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TURISMO OTOÑO\"/>
    </mc:Choice>
  </mc:AlternateContent>
  <bookViews>
    <workbookView xWindow="0" yWindow="0" windowWidth="21600" windowHeight="8910" tabRatio="733"/>
  </bookViews>
  <sheets>
    <sheet name="Portada " sheetId="3" r:id="rId1"/>
    <sheet name="Òptico" sheetId="4" r:id="rId2"/>
    <sheet name="Plan Prensa y suplementos" sheetId="10" r:id="rId3"/>
    <sheet name="Ranking Radio" sheetId="32" state="hidden" r:id="rId4"/>
    <sheet name="Plan Exterior" sheetId="4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</externalReferences>
  <definedNames>
    <definedName name="\B" localSheetId="3">[1]FRECEFECBAILEYS!#REF!</definedName>
    <definedName name="\B">[1]FRECEFECBAILEYS!#REF!</definedName>
    <definedName name="\P" localSheetId="3">[1]FRECEFECBAILEYS!#REF!</definedName>
    <definedName name="\P">[1]FRECEFECBAILEYS!#REF!</definedName>
    <definedName name="\z" localSheetId="3">#REF!</definedName>
    <definedName name="\z">#REF!</definedName>
    <definedName name="_" localSheetId="4" hidden="1">{"'mayo'!$A$1:$AO$202"}</definedName>
    <definedName name="_" localSheetId="3" hidden="1">{"'mayo'!$A$1:$AO$202"}</definedName>
    <definedName name="_" hidden="1">{"'mayo'!$A$1:$AO$202"}</definedName>
    <definedName name="_____________________________CST1" localSheetId="4" hidden="1">{#N/A,#N/A,FALSE,"ABR";#N/A,#N/A,FALSE,"MAR";#N/A,#N/A,FALSE,"CUSTOS"}</definedName>
    <definedName name="_____________________________CST1" localSheetId="3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4" hidden="1">{#N/A,#N/A,FALSE,"ABR";#N/A,#N/A,FALSE,"MAR";#N/A,#N/A,FALSE,"CUSTOS"}</definedName>
    <definedName name="_____________________________CST2" localSheetId="3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4" hidden="1">{#N/A,#N/A,FALSE,"ABR";#N/A,#N/A,FALSE,"MAR";#N/A,#N/A,FALSE,"CUSTOS"}</definedName>
    <definedName name="_____________________________CST3" localSheetId="3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4" hidden="1">{#N/A,#N/A,FALSE,"ABR";#N/A,#N/A,FALSE,"MAR";#N/A,#N/A,FALSE,"CUSTOS"}</definedName>
    <definedName name="_____________________________EXT1" localSheetId="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4" hidden="1">{#N/A,#N/A,FALSE,"ABR";#N/A,#N/A,FALSE,"MAR";#N/A,#N/A,FALSE,"CUSTOS"}</definedName>
    <definedName name="_____________________________EXT2" localSheetId="3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4" hidden="1">{#N/A,#N/A,FALSE,"ABR";#N/A,#N/A,FALSE,"MAR";#N/A,#N/A,FALSE,"CUSTOS"}</definedName>
    <definedName name="_____________________________EXT3" localSheetId="3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4" hidden="1">{#N/A,#N/A,FALSE,"ABR";#N/A,#N/A,FALSE,"MAR";#N/A,#N/A,FALSE,"CUSTOS"}</definedName>
    <definedName name="_____________________________RAD1" localSheetId="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4" hidden="1">{#N/A,#N/A,FALSE,"ABR";#N/A,#N/A,FALSE,"MAR";#N/A,#N/A,FALSE,"CUSTOS"}</definedName>
    <definedName name="_____________________________RUI2" localSheetId="3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4" hidden="1">{#N/A,#N/A,FALSE,"ABR";#N/A,#N/A,FALSE,"MAR";#N/A,#N/A,FALSE,"CUSTOS"}</definedName>
    <definedName name="____________________________CST1" localSheetId="3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4" hidden="1">{#N/A,#N/A,FALSE,"ABR";#N/A,#N/A,FALSE,"MAR";#N/A,#N/A,FALSE,"CUSTOS"}</definedName>
    <definedName name="____________________________CST2" localSheetId="3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4" hidden="1">{#N/A,#N/A,FALSE,"ABR";#N/A,#N/A,FALSE,"MAR";#N/A,#N/A,FALSE,"CUSTOS"}</definedName>
    <definedName name="____________________________CST3" localSheetId="3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4" hidden="1">{#N/A,#N/A,FALSE,"ABR";#N/A,#N/A,FALSE,"MAR";#N/A,#N/A,FALSE,"CUSTOS"}</definedName>
    <definedName name="____________________________EXT1" localSheetId="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4" hidden="1">{#N/A,#N/A,FALSE,"ABR";#N/A,#N/A,FALSE,"MAR";#N/A,#N/A,FALSE,"CUSTOS"}</definedName>
    <definedName name="____________________________EXT2" localSheetId="3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4" hidden="1">{#N/A,#N/A,FALSE,"ABR";#N/A,#N/A,FALSE,"MAR";#N/A,#N/A,FALSE,"CUSTOS"}</definedName>
    <definedName name="____________________________EXT3" localSheetId="3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4" hidden="1">{#N/A,#N/A,FALSE,"ABR";#N/A,#N/A,FALSE,"MAR";#N/A,#N/A,FALSE,"CUSTOS"}</definedName>
    <definedName name="____________________________RAD1" localSheetId="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4" hidden="1">{#N/A,#N/A,FALSE,"ABR";#N/A,#N/A,FALSE,"MAR";#N/A,#N/A,FALSE,"CUSTOS"}</definedName>
    <definedName name="____________________________RUI2" localSheetId="3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4" hidden="1">{#N/A,#N/A,FALSE,"ABR";#N/A,#N/A,FALSE,"MAR";#N/A,#N/A,FALSE,"CUSTOS"}</definedName>
    <definedName name="___________________________CST1" localSheetId="3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4" hidden="1">{#N/A,#N/A,FALSE,"ABR";#N/A,#N/A,FALSE,"MAR";#N/A,#N/A,FALSE,"CUSTOS"}</definedName>
    <definedName name="___________________________CST2" localSheetId="3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4" hidden="1">{#N/A,#N/A,FALSE,"ABR";#N/A,#N/A,FALSE,"MAR";#N/A,#N/A,FALSE,"CUSTOS"}</definedName>
    <definedName name="___________________________CST3" localSheetId="3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4" hidden="1">{#N/A,#N/A,FALSE,"ABR";#N/A,#N/A,FALSE,"MAR";#N/A,#N/A,FALSE,"CUSTOS"}</definedName>
    <definedName name="___________________________EXT1" localSheetId="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4" hidden="1">{#N/A,#N/A,FALSE,"ABR";#N/A,#N/A,FALSE,"MAR";#N/A,#N/A,FALSE,"CUSTOS"}</definedName>
    <definedName name="___________________________EXT2" localSheetId="3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4" hidden="1">{#N/A,#N/A,FALSE,"ABR";#N/A,#N/A,FALSE,"MAR";#N/A,#N/A,FALSE,"CUSTOS"}</definedName>
    <definedName name="___________________________EXT3" localSheetId="3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4" hidden="1">{#N/A,#N/A,FALSE,"ABR";#N/A,#N/A,FALSE,"MAR";#N/A,#N/A,FALSE,"CUSTOS"}</definedName>
    <definedName name="___________________________RAD1" localSheetId="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4" hidden="1">{#N/A,#N/A,FALSE,"ABR";#N/A,#N/A,FALSE,"MAR";#N/A,#N/A,FALSE,"CUSTOS"}</definedName>
    <definedName name="___________________________RUI2" localSheetId="3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4" hidden="1">{#N/A,#N/A,FALSE,"ABR";#N/A,#N/A,FALSE,"MAR";#N/A,#N/A,FALSE,"CUSTOS"}</definedName>
    <definedName name="__________________________CST1" localSheetId="3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4" hidden="1">{#N/A,#N/A,FALSE,"ABR";#N/A,#N/A,FALSE,"MAR";#N/A,#N/A,FALSE,"CUSTOS"}</definedName>
    <definedName name="__________________________CST2" localSheetId="3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4" hidden="1">{#N/A,#N/A,FALSE,"ABR";#N/A,#N/A,FALSE,"MAR";#N/A,#N/A,FALSE,"CUSTOS"}</definedName>
    <definedName name="__________________________CST3" localSheetId="3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4" hidden="1">{#N/A,#N/A,FALSE,"ABR";#N/A,#N/A,FALSE,"MAR";#N/A,#N/A,FALSE,"CUSTOS"}</definedName>
    <definedName name="__________________________EXT1" localSheetId="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4" hidden="1">{#N/A,#N/A,FALSE,"ABR";#N/A,#N/A,FALSE,"MAR";#N/A,#N/A,FALSE,"CUSTOS"}</definedName>
    <definedName name="__________________________EXT2" localSheetId="3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4" hidden="1">{#N/A,#N/A,FALSE,"ABR";#N/A,#N/A,FALSE,"MAR";#N/A,#N/A,FALSE,"CUSTOS"}</definedName>
    <definedName name="__________________________EXT3" localSheetId="3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4" hidden="1">{#N/A,#N/A,FALSE,"ABR";#N/A,#N/A,FALSE,"MAR";#N/A,#N/A,FALSE,"CUSTOS"}</definedName>
    <definedName name="__________________________RAD1" localSheetId="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4" hidden="1">{#N/A,#N/A,FALSE,"ABR";#N/A,#N/A,FALSE,"MAR";#N/A,#N/A,FALSE,"CUSTOS"}</definedName>
    <definedName name="__________________________RUI2" localSheetId="3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4" hidden="1">{#N/A,#N/A,FALSE,"ABR";#N/A,#N/A,FALSE,"MAR";#N/A,#N/A,FALSE,"CUSTOS"}</definedName>
    <definedName name="_________________________CST1" localSheetId="3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4" hidden="1">{#N/A,#N/A,FALSE,"ABR";#N/A,#N/A,FALSE,"MAR";#N/A,#N/A,FALSE,"CUSTOS"}</definedName>
    <definedName name="_________________________CST2" localSheetId="3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4" hidden="1">{#N/A,#N/A,FALSE,"ABR";#N/A,#N/A,FALSE,"MAR";#N/A,#N/A,FALSE,"CUSTOS"}</definedName>
    <definedName name="_________________________CST3" localSheetId="3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4" hidden="1">{#N/A,#N/A,FALSE,"ABR";#N/A,#N/A,FALSE,"MAR";#N/A,#N/A,FALSE,"CUSTOS"}</definedName>
    <definedName name="_________________________EXT1" localSheetId="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4" hidden="1">{#N/A,#N/A,FALSE,"ABR";#N/A,#N/A,FALSE,"MAR";#N/A,#N/A,FALSE,"CUSTOS"}</definedName>
    <definedName name="_________________________EXT2" localSheetId="3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4" hidden="1">{#N/A,#N/A,FALSE,"ABR";#N/A,#N/A,FALSE,"MAR";#N/A,#N/A,FALSE,"CUSTOS"}</definedName>
    <definedName name="_________________________EXT3" localSheetId="3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4" hidden="1">{#N/A,#N/A,FALSE,"ABR";#N/A,#N/A,FALSE,"MAR";#N/A,#N/A,FALSE,"CUSTOS"}</definedName>
    <definedName name="_________________________RAD1" localSheetId="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4" hidden="1">{#N/A,#N/A,FALSE,"ABR";#N/A,#N/A,FALSE,"MAR";#N/A,#N/A,FALSE,"CUSTOS"}</definedName>
    <definedName name="_________________________RUI2" localSheetId="3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4" hidden="1">{#N/A,#N/A,FALSE,"ABR";#N/A,#N/A,FALSE,"MAR";#N/A,#N/A,FALSE,"CUSTOS"}</definedName>
    <definedName name="________________________CST1" localSheetId="3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4" hidden="1">{#N/A,#N/A,FALSE,"ABR";#N/A,#N/A,FALSE,"MAR";#N/A,#N/A,FALSE,"CUSTOS"}</definedName>
    <definedName name="________________________CST2" localSheetId="3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4" hidden="1">{#N/A,#N/A,FALSE,"ABR";#N/A,#N/A,FALSE,"MAR";#N/A,#N/A,FALSE,"CUSTOS"}</definedName>
    <definedName name="________________________CST3" localSheetId="3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4" hidden="1">{#N/A,#N/A,FALSE,"ABR";#N/A,#N/A,FALSE,"MAR";#N/A,#N/A,FALSE,"CUSTOS"}</definedName>
    <definedName name="________________________EXT1" localSheetId="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4" hidden="1">{#N/A,#N/A,FALSE,"ABR";#N/A,#N/A,FALSE,"MAR";#N/A,#N/A,FALSE,"CUSTOS"}</definedName>
    <definedName name="________________________EXT2" localSheetId="3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4" hidden="1">{#N/A,#N/A,FALSE,"ABR";#N/A,#N/A,FALSE,"MAR";#N/A,#N/A,FALSE,"CUSTOS"}</definedName>
    <definedName name="________________________EXT3" localSheetId="3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4" hidden="1">{#N/A,#N/A,FALSE,"ABR";#N/A,#N/A,FALSE,"MAR";#N/A,#N/A,FALSE,"CUSTOS"}</definedName>
    <definedName name="________________________RAD1" localSheetId="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4" hidden="1">{#N/A,#N/A,FALSE,"ABR";#N/A,#N/A,FALSE,"MAR";#N/A,#N/A,FALSE,"CUSTOS"}</definedName>
    <definedName name="________________________RUI2" localSheetId="3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4" hidden="1">{#N/A,#N/A,FALSE,"ABR";#N/A,#N/A,FALSE,"MAR";#N/A,#N/A,FALSE,"CUSTOS"}</definedName>
    <definedName name="_______________________CST1" localSheetId="3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4" hidden="1">{#N/A,#N/A,FALSE,"ABR";#N/A,#N/A,FALSE,"MAR";#N/A,#N/A,FALSE,"CUSTOS"}</definedName>
    <definedName name="_______________________CST2" localSheetId="3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4" hidden="1">{#N/A,#N/A,FALSE,"ABR";#N/A,#N/A,FALSE,"MAR";#N/A,#N/A,FALSE,"CUSTOS"}</definedName>
    <definedName name="_______________________CST3" localSheetId="3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4" hidden="1">{#N/A,#N/A,FALSE,"ABR";#N/A,#N/A,FALSE,"MAR";#N/A,#N/A,FALSE,"CUSTOS"}</definedName>
    <definedName name="_______________________EXT1" localSheetId="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4" hidden="1">{#N/A,#N/A,FALSE,"ABR";#N/A,#N/A,FALSE,"MAR";#N/A,#N/A,FALSE,"CUSTOS"}</definedName>
    <definedName name="_______________________EXT2" localSheetId="3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4" hidden="1">{#N/A,#N/A,FALSE,"ABR";#N/A,#N/A,FALSE,"MAR";#N/A,#N/A,FALSE,"CUSTOS"}</definedName>
    <definedName name="_______________________EXT3" localSheetId="3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4" hidden="1">{#N/A,#N/A,FALSE,"ABR";#N/A,#N/A,FALSE,"MAR";#N/A,#N/A,FALSE,"CUSTOS"}</definedName>
    <definedName name="_______________________RAD1" localSheetId="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4" hidden="1">{#N/A,#N/A,FALSE,"ABR";#N/A,#N/A,FALSE,"MAR";#N/A,#N/A,FALSE,"CUSTOS"}</definedName>
    <definedName name="_______________________RUI2" localSheetId="3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4" hidden="1">{#N/A,#N/A,FALSE,"ABR";#N/A,#N/A,FALSE,"MAR";#N/A,#N/A,FALSE,"CUSTOS"}</definedName>
    <definedName name="______________________CST1" localSheetId="3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4" hidden="1">{#N/A,#N/A,FALSE,"ABR";#N/A,#N/A,FALSE,"MAR";#N/A,#N/A,FALSE,"CUSTOS"}</definedName>
    <definedName name="______________________CST2" localSheetId="3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4" hidden="1">{#N/A,#N/A,FALSE,"ABR";#N/A,#N/A,FALSE,"MAR";#N/A,#N/A,FALSE,"CUSTOS"}</definedName>
    <definedName name="______________________CST3" localSheetId="3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4" hidden="1">{#N/A,#N/A,FALSE,"ABR";#N/A,#N/A,FALSE,"MAR";#N/A,#N/A,FALSE,"CUSTOS"}</definedName>
    <definedName name="______________________EXT1" localSheetId="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4" hidden="1">{#N/A,#N/A,FALSE,"ABR";#N/A,#N/A,FALSE,"MAR";#N/A,#N/A,FALSE,"CUSTOS"}</definedName>
    <definedName name="______________________EXT2" localSheetId="3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4" hidden="1">{#N/A,#N/A,FALSE,"ABR";#N/A,#N/A,FALSE,"MAR";#N/A,#N/A,FALSE,"CUSTOS"}</definedName>
    <definedName name="______________________EXT3" localSheetId="3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4" hidden="1">{#N/A,#N/A,FALSE,"ABR";#N/A,#N/A,FALSE,"MAR";#N/A,#N/A,FALSE,"CUSTOS"}</definedName>
    <definedName name="______________________RAD1" localSheetId="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4" hidden="1">{#N/A,#N/A,FALSE,"ABR";#N/A,#N/A,FALSE,"MAR";#N/A,#N/A,FALSE,"CUSTOS"}</definedName>
    <definedName name="______________________RUI2" localSheetId="3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4" hidden="1">{#N/A,#N/A,FALSE,"ABR";#N/A,#N/A,FALSE,"MAR";#N/A,#N/A,FALSE,"CUSTOS"}</definedName>
    <definedName name="_____________________CST1" localSheetId="3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4" hidden="1">{#N/A,#N/A,FALSE,"ABR";#N/A,#N/A,FALSE,"MAR";#N/A,#N/A,FALSE,"CUSTOS"}</definedName>
    <definedName name="_____________________CST2" localSheetId="3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4" hidden="1">{#N/A,#N/A,FALSE,"ABR";#N/A,#N/A,FALSE,"MAR";#N/A,#N/A,FALSE,"CUSTOS"}</definedName>
    <definedName name="_____________________CST3" localSheetId="3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4" hidden="1">{#N/A,#N/A,FALSE,"ABR";#N/A,#N/A,FALSE,"MAR";#N/A,#N/A,FALSE,"CUSTOS"}</definedName>
    <definedName name="_____________________EXT1" localSheetId="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4" hidden="1">{#N/A,#N/A,FALSE,"ABR";#N/A,#N/A,FALSE,"MAR";#N/A,#N/A,FALSE,"CUSTOS"}</definedName>
    <definedName name="_____________________EXT2" localSheetId="3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4" hidden="1">{#N/A,#N/A,FALSE,"ABR";#N/A,#N/A,FALSE,"MAR";#N/A,#N/A,FALSE,"CUSTOS"}</definedName>
    <definedName name="_____________________EXT3" localSheetId="3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4" hidden="1">{#N/A,#N/A,FALSE,"ABR";#N/A,#N/A,FALSE,"MAR";#N/A,#N/A,FALSE,"CUSTOS"}</definedName>
    <definedName name="_____________________RAD1" localSheetId="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4" hidden="1">{#N/A,#N/A,FALSE,"ABR";#N/A,#N/A,FALSE,"MAR";#N/A,#N/A,FALSE,"CUSTOS"}</definedName>
    <definedName name="_____________________RUI2" localSheetId="3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4" hidden="1">{#N/A,#N/A,FALSE,"ABR";#N/A,#N/A,FALSE,"MAR";#N/A,#N/A,FALSE,"CUSTOS"}</definedName>
    <definedName name="____________________CST1" localSheetId="3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4" hidden="1">{#N/A,#N/A,FALSE,"ABR";#N/A,#N/A,FALSE,"MAR";#N/A,#N/A,FALSE,"CUSTOS"}</definedName>
    <definedName name="____________________CST2" localSheetId="3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4" hidden="1">{#N/A,#N/A,FALSE,"ABR";#N/A,#N/A,FALSE,"MAR";#N/A,#N/A,FALSE,"CUSTOS"}</definedName>
    <definedName name="____________________CST3" localSheetId="3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4" hidden="1">{#N/A,#N/A,FALSE,"ABR";#N/A,#N/A,FALSE,"MAR";#N/A,#N/A,FALSE,"CUSTOS"}</definedName>
    <definedName name="____________________EXT1" localSheetId="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4" hidden="1">{#N/A,#N/A,FALSE,"ABR";#N/A,#N/A,FALSE,"MAR";#N/A,#N/A,FALSE,"CUSTOS"}</definedName>
    <definedName name="____________________EXT2" localSheetId="3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4" hidden="1">{#N/A,#N/A,FALSE,"ABR";#N/A,#N/A,FALSE,"MAR";#N/A,#N/A,FALSE,"CUSTOS"}</definedName>
    <definedName name="____________________EXT3" localSheetId="3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4" hidden="1">{#N/A,#N/A,FALSE,"ABR";#N/A,#N/A,FALSE,"MAR";#N/A,#N/A,FALSE,"CUSTOS"}</definedName>
    <definedName name="____________________RAD1" localSheetId="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4" hidden="1">{#N/A,#N/A,FALSE,"ABR";#N/A,#N/A,FALSE,"MAR";#N/A,#N/A,FALSE,"CUSTOS"}</definedName>
    <definedName name="____________________RUI2" localSheetId="3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4" hidden="1">{#N/A,#N/A,FALSE,"ABR";#N/A,#N/A,FALSE,"MAR";#N/A,#N/A,FALSE,"CUSTOS"}</definedName>
    <definedName name="___________________CST1" localSheetId="3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4" hidden="1">{#N/A,#N/A,FALSE,"ABR";#N/A,#N/A,FALSE,"MAR";#N/A,#N/A,FALSE,"CUSTOS"}</definedName>
    <definedName name="___________________CST2" localSheetId="3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4" hidden="1">{#N/A,#N/A,FALSE,"ABR";#N/A,#N/A,FALSE,"MAR";#N/A,#N/A,FALSE,"CUSTOS"}</definedName>
    <definedName name="___________________CST3" localSheetId="3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4" hidden="1">{#N/A,#N/A,FALSE,"ABR";#N/A,#N/A,FALSE,"MAR";#N/A,#N/A,FALSE,"CUSTOS"}</definedName>
    <definedName name="___________________EXT1" localSheetId="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4" hidden="1">{#N/A,#N/A,FALSE,"ABR";#N/A,#N/A,FALSE,"MAR";#N/A,#N/A,FALSE,"CUSTOS"}</definedName>
    <definedName name="___________________EXT2" localSheetId="3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4" hidden="1">{#N/A,#N/A,FALSE,"ABR";#N/A,#N/A,FALSE,"MAR";#N/A,#N/A,FALSE,"CUSTOS"}</definedName>
    <definedName name="___________________EXT3" localSheetId="3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4" hidden="1">{#N/A,#N/A,FALSE,"ABR";#N/A,#N/A,FALSE,"MAR";#N/A,#N/A,FALSE,"CUSTOS"}</definedName>
    <definedName name="___________________RAD1" localSheetId="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4" hidden="1">{#N/A,#N/A,FALSE,"ABR";#N/A,#N/A,FALSE,"MAR";#N/A,#N/A,FALSE,"CUSTOS"}</definedName>
    <definedName name="___________________RUI2" localSheetId="3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4" hidden="1">{#N/A,#N/A,FALSE,"ABR";#N/A,#N/A,FALSE,"MAR";#N/A,#N/A,FALSE,"CUSTOS"}</definedName>
    <definedName name="__________________CST1" localSheetId="3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4" hidden="1">{#N/A,#N/A,FALSE,"ABR";#N/A,#N/A,FALSE,"MAR";#N/A,#N/A,FALSE,"CUSTOS"}</definedName>
    <definedName name="__________________CST2" localSheetId="3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4" hidden="1">{#N/A,#N/A,FALSE,"ABR";#N/A,#N/A,FALSE,"MAR";#N/A,#N/A,FALSE,"CUSTOS"}</definedName>
    <definedName name="__________________CST3" localSheetId="3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4" hidden="1">{#N/A,#N/A,FALSE,"ABR";#N/A,#N/A,FALSE,"MAR";#N/A,#N/A,FALSE,"CUSTOS"}</definedName>
    <definedName name="__________________EXT1" localSheetId="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4" hidden="1">{#N/A,#N/A,FALSE,"ABR";#N/A,#N/A,FALSE,"MAR";#N/A,#N/A,FALSE,"CUSTOS"}</definedName>
    <definedName name="__________________EXT2" localSheetId="3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4" hidden="1">{#N/A,#N/A,FALSE,"ABR";#N/A,#N/A,FALSE,"MAR";#N/A,#N/A,FALSE,"CUSTOS"}</definedName>
    <definedName name="__________________EXT3" localSheetId="3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4" hidden="1">{#N/A,#N/A,FALSE,"ABR";#N/A,#N/A,FALSE,"MAR";#N/A,#N/A,FALSE,"CUSTOS"}</definedName>
    <definedName name="__________________RAD1" localSheetId="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4" hidden="1">{#N/A,#N/A,FALSE,"ABR";#N/A,#N/A,FALSE,"MAR";#N/A,#N/A,FALSE,"CUSTOS"}</definedName>
    <definedName name="__________________RUI2" localSheetId="3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4" hidden="1">{#N/A,#N/A,FALSE,"ABR";#N/A,#N/A,FALSE,"MAR";#N/A,#N/A,FALSE,"CUSTOS"}</definedName>
    <definedName name="_________________CST1" localSheetId="3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4" hidden="1">{#N/A,#N/A,FALSE,"ABR";#N/A,#N/A,FALSE,"MAR";#N/A,#N/A,FALSE,"CUSTOS"}</definedName>
    <definedName name="_________________CST2" localSheetId="3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4" hidden="1">{#N/A,#N/A,FALSE,"ABR";#N/A,#N/A,FALSE,"MAR";#N/A,#N/A,FALSE,"CUSTOS"}</definedName>
    <definedName name="_________________CST3" localSheetId="3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4" hidden="1">{#N/A,#N/A,FALSE,"ABR";#N/A,#N/A,FALSE,"MAR";#N/A,#N/A,FALSE,"CUSTOS"}</definedName>
    <definedName name="_________________EXT1" localSheetId="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4" hidden="1">{#N/A,#N/A,FALSE,"ABR";#N/A,#N/A,FALSE,"MAR";#N/A,#N/A,FALSE,"CUSTOS"}</definedName>
    <definedName name="_________________EXT2" localSheetId="3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4" hidden="1">{#N/A,#N/A,FALSE,"ABR";#N/A,#N/A,FALSE,"MAR";#N/A,#N/A,FALSE,"CUSTOS"}</definedName>
    <definedName name="_________________EXT3" localSheetId="3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4" hidden="1">{#N/A,#N/A,FALSE,"ABR";#N/A,#N/A,FALSE,"MAR";#N/A,#N/A,FALSE,"CUSTOS"}</definedName>
    <definedName name="_________________RAD1" localSheetId="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4" hidden="1">{#N/A,#N/A,FALSE,"ABR";#N/A,#N/A,FALSE,"MAR";#N/A,#N/A,FALSE,"CUSTOS"}</definedName>
    <definedName name="_________________RUI2" localSheetId="3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4" hidden="1">{#N/A,#N/A,FALSE,"ABR";#N/A,#N/A,FALSE,"MAR";#N/A,#N/A,FALSE,"CUSTOS"}</definedName>
    <definedName name="________________CST1" localSheetId="3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4" hidden="1">{#N/A,#N/A,FALSE,"ABR";#N/A,#N/A,FALSE,"MAR";#N/A,#N/A,FALSE,"CUSTOS"}</definedName>
    <definedName name="________________CST2" localSheetId="3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4" hidden="1">{#N/A,#N/A,FALSE,"ABR";#N/A,#N/A,FALSE,"MAR";#N/A,#N/A,FALSE,"CUSTOS"}</definedName>
    <definedName name="________________CST3" localSheetId="3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4" hidden="1">{"'mayo'!$A$1:$AO$202"}</definedName>
    <definedName name="________________ddd2" localSheetId="3" hidden="1">{"'mayo'!$A$1:$AO$202"}</definedName>
    <definedName name="________________ddd2" hidden="1">{"'mayo'!$A$1:$AO$202"}</definedName>
    <definedName name="________________DDD3" localSheetId="4" hidden="1">{"'mayo'!$A$1:$AO$202"}</definedName>
    <definedName name="________________DDD3" localSheetId="3" hidden="1">{"'mayo'!$A$1:$AO$202"}</definedName>
    <definedName name="________________DDD3" hidden="1">{"'mayo'!$A$1:$AO$202"}</definedName>
    <definedName name="________________EXT1" localSheetId="4" hidden="1">{#N/A,#N/A,FALSE,"ABR";#N/A,#N/A,FALSE,"MAR";#N/A,#N/A,FALSE,"CUSTOS"}</definedName>
    <definedName name="________________EXT1" localSheetId="3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4" hidden="1">{#N/A,#N/A,FALSE,"ABR";#N/A,#N/A,FALSE,"MAR";#N/A,#N/A,FALSE,"CUSTOS"}</definedName>
    <definedName name="________________EXT2" localSheetId="3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4" hidden="1">{#N/A,#N/A,FALSE,"ABR";#N/A,#N/A,FALSE,"MAR";#N/A,#N/A,FALSE,"CUSTOS"}</definedName>
    <definedName name="________________EXT3" localSheetId="3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4" hidden="1">{"'mayo'!$A$1:$AO$202"}</definedName>
    <definedName name="________________f" localSheetId="3" hidden="1">{"'mayo'!$A$1:$AO$202"}</definedName>
    <definedName name="________________f" hidden="1">{"'mayo'!$A$1:$AO$202"}</definedName>
    <definedName name="________________LA2" localSheetId="4" hidden="1">{"'mayo'!$A$1:$AO$202"}</definedName>
    <definedName name="________________LA2" localSheetId="3" hidden="1">{"'mayo'!$A$1:$AO$202"}</definedName>
    <definedName name="________________LA2" hidden="1">{"'mayo'!$A$1:$AO$202"}</definedName>
    <definedName name="________________RAD1" localSheetId="4" hidden="1">{#N/A,#N/A,FALSE,"ABR";#N/A,#N/A,FALSE,"MAR";#N/A,#N/A,FALSE,"CUSTOS"}</definedName>
    <definedName name="________________RAD1" localSheetId="3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4" hidden="1">{#N/A,#N/A,FALSE,"ABR";#N/A,#N/A,FALSE,"MAR";#N/A,#N/A,FALSE,"CUSTOS"}</definedName>
    <definedName name="________________RUI2" localSheetId="3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4" hidden="1">{#N/A,#N/A,FALSE,"ABR";#N/A,#N/A,FALSE,"MAR";#N/A,#N/A,FALSE,"CUSTOS"}</definedName>
    <definedName name="_______________CST1" localSheetId="3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4" hidden="1">{#N/A,#N/A,FALSE,"ABR";#N/A,#N/A,FALSE,"MAR";#N/A,#N/A,FALSE,"CUSTOS"}</definedName>
    <definedName name="_______________CST2" localSheetId="3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4" hidden="1">{#N/A,#N/A,FALSE,"ABR";#N/A,#N/A,FALSE,"MAR";#N/A,#N/A,FALSE,"CUSTOS"}</definedName>
    <definedName name="_______________CST3" localSheetId="3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4" hidden="1">{#N/A,#N/A,FALSE,"ABR";#N/A,#N/A,FALSE,"MAR";#N/A,#N/A,FALSE,"CUSTOS"}</definedName>
    <definedName name="_______________EXT1" localSheetId="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4" hidden="1">{#N/A,#N/A,FALSE,"ABR";#N/A,#N/A,FALSE,"MAR";#N/A,#N/A,FALSE,"CUSTOS"}</definedName>
    <definedName name="_______________EXT2" localSheetId="3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4" hidden="1">{#N/A,#N/A,FALSE,"ABR";#N/A,#N/A,FALSE,"MAR";#N/A,#N/A,FALSE,"CUSTOS"}</definedName>
    <definedName name="_______________EXT3" localSheetId="3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4" hidden="1">{#N/A,#N/A,FALSE,"ABR";#N/A,#N/A,FALSE,"MAR";#N/A,#N/A,FALSE,"CUSTOS"}</definedName>
    <definedName name="_______________RAD1" localSheetId="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4" hidden="1">{#N/A,#N/A,FALSE,"ABR";#N/A,#N/A,FALSE,"MAR";#N/A,#N/A,FALSE,"CUSTOS"}</definedName>
    <definedName name="_______________RUI2" localSheetId="3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4" hidden="1">{"'mayo'!$A$1:$AO$202"}</definedName>
    <definedName name="______________ccc2" localSheetId="3" hidden="1">{"'mayo'!$A$1:$AO$202"}</definedName>
    <definedName name="______________ccc2" hidden="1">{"'mayo'!$A$1:$AO$202"}</definedName>
    <definedName name="______________CST1" localSheetId="4" hidden="1">{#N/A,#N/A,FALSE,"ABR";#N/A,#N/A,FALSE,"MAR";#N/A,#N/A,FALSE,"CUSTOS"}</definedName>
    <definedName name="______________CST1" localSheetId="3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4" hidden="1">{#N/A,#N/A,FALSE,"ABR";#N/A,#N/A,FALSE,"MAR";#N/A,#N/A,FALSE,"CUSTOS"}</definedName>
    <definedName name="______________CST2" localSheetId="3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4" hidden="1">{#N/A,#N/A,FALSE,"ABR";#N/A,#N/A,FALSE,"MAR";#N/A,#N/A,FALSE,"CUSTOS"}</definedName>
    <definedName name="______________CST3" localSheetId="3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4" hidden="1">{"'mayo'!$A$1:$AO$202"}</definedName>
    <definedName name="______________ddd2" localSheetId="3" hidden="1">{"'mayo'!$A$1:$AO$202"}</definedName>
    <definedName name="______________ddd2" hidden="1">{"'mayo'!$A$1:$AO$202"}</definedName>
    <definedName name="______________DDD3" localSheetId="4" hidden="1">{"'mayo'!$A$1:$AO$202"}</definedName>
    <definedName name="______________DDD3" localSheetId="3" hidden="1">{"'mayo'!$A$1:$AO$202"}</definedName>
    <definedName name="______________DDD3" hidden="1">{"'mayo'!$A$1:$AO$202"}</definedName>
    <definedName name="______________EXT1" localSheetId="4" hidden="1">{#N/A,#N/A,FALSE,"ABR";#N/A,#N/A,FALSE,"MAR";#N/A,#N/A,FALSE,"CUSTOS"}</definedName>
    <definedName name="______________EXT1" localSheetId="3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4" hidden="1">{#N/A,#N/A,FALSE,"ABR";#N/A,#N/A,FALSE,"MAR";#N/A,#N/A,FALSE,"CUSTOS"}</definedName>
    <definedName name="______________EXT2" localSheetId="3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4" hidden="1">{#N/A,#N/A,FALSE,"ABR";#N/A,#N/A,FALSE,"MAR";#N/A,#N/A,FALSE,"CUSTOS"}</definedName>
    <definedName name="______________EXT3" localSheetId="3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4" hidden="1">{"'mayo'!$A$1:$AO$202"}</definedName>
    <definedName name="______________f" localSheetId="3" hidden="1">{"'mayo'!$A$1:$AO$202"}</definedName>
    <definedName name="______________f" hidden="1">{"'mayo'!$A$1:$AO$202"}</definedName>
    <definedName name="______________LA2" localSheetId="4" hidden="1">{"'mayo'!$A$1:$AO$202"}</definedName>
    <definedName name="______________LA2" localSheetId="3" hidden="1">{"'mayo'!$A$1:$AO$202"}</definedName>
    <definedName name="______________LA2" hidden="1">{"'mayo'!$A$1:$AO$202"}</definedName>
    <definedName name="______________r" localSheetId="4" hidden="1">{"DCF1",#N/A,TRUE,"DCF";"Analisis Wacc",#N/A,TRUE,"WACC"}</definedName>
    <definedName name="______________r" localSheetId="3" hidden="1">{"DCF1",#N/A,TRUE,"DCF";"Analisis Wacc",#N/A,TRUE,"WACC"}</definedName>
    <definedName name="______________r" hidden="1">{"DCF1",#N/A,TRUE,"DCF";"Analisis Wacc",#N/A,TRUE,"WACC"}</definedName>
    <definedName name="______________RAD1" localSheetId="4" hidden="1">{#N/A,#N/A,FALSE,"ABR";#N/A,#N/A,FALSE,"MAR";#N/A,#N/A,FALSE,"CUSTOS"}</definedName>
    <definedName name="______________RAD1" localSheetId="3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4" hidden="1">{#N/A,#N/A,FALSE,"ABR";#N/A,#N/A,FALSE,"MAR";#N/A,#N/A,FALSE,"CUSTOS"}</definedName>
    <definedName name="______________RUI2" localSheetId="3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4" hidden="1">{"'mayo'!$A$1:$AO$202"}</definedName>
    <definedName name="______________TV3" localSheetId="3" hidden="1">{"'mayo'!$A$1:$AO$202"}</definedName>
    <definedName name="______________TV3" hidden="1">{"'mayo'!$A$1:$AO$202"}</definedName>
    <definedName name="_____________CST1" localSheetId="4" hidden="1">{#N/A,#N/A,FALSE,"ABR";#N/A,#N/A,FALSE,"MAR";#N/A,#N/A,FALSE,"CUSTOS"}</definedName>
    <definedName name="_____________CST1" localSheetId="3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4" hidden="1">{#N/A,#N/A,FALSE,"ABR";#N/A,#N/A,FALSE,"MAR";#N/A,#N/A,FALSE,"CUSTOS"}</definedName>
    <definedName name="_____________CST2" localSheetId="3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4" hidden="1">{#N/A,#N/A,FALSE,"ABR";#N/A,#N/A,FALSE,"MAR";#N/A,#N/A,FALSE,"CUSTOS"}</definedName>
    <definedName name="_____________CST3" localSheetId="3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4" hidden="1">{"'mayo'!$A$1:$AO$202"}</definedName>
    <definedName name="_____________ddd2" localSheetId="3" hidden="1">{"'mayo'!$A$1:$AO$202"}</definedName>
    <definedName name="_____________ddd2" hidden="1">{"'mayo'!$A$1:$AO$202"}</definedName>
    <definedName name="_____________DDD3" localSheetId="4" hidden="1">{"'mayo'!$A$1:$AO$202"}</definedName>
    <definedName name="_____________DDD3" localSheetId="3" hidden="1">{"'mayo'!$A$1:$AO$202"}</definedName>
    <definedName name="_____________DDD3" hidden="1">{"'mayo'!$A$1:$AO$202"}</definedName>
    <definedName name="_____________EXT1" localSheetId="4" hidden="1">{#N/A,#N/A,FALSE,"ABR";#N/A,#N/A,FALSE,"MAR";#N/A,#N/A,FALSE,"CUSTOS"}</definedName>
    <definedName name="_____________EXT1" localSheetId="3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4" hidden="1">{#N/A,#N/A,FALSE,"ABR";#N/A,#N/A,FALSE,"MAR";#N/A,#N/A,FALSE,"CUSTOS"}</definedName>
    <definedName name="_____________EXT2" localSheetId="3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4" hidden="1">{#N/A,#N/A,FALSE,"ABR";#N/A,#N/A,FALSE,"MAR";#N/A,#N/A,FALSE,"CUSTOS"}</definedName>
    <definedName name="_____________EXT3" localSheetId="3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4" hidden="1">{"'mayo'!$A$1:$AO$202"}</definedName>
    <definedName name="_____________LA2" localSheetId="3" hidden="1">{"'mayo'!$A$1:$AO$202"}</definedName>
    <definedName name="_____________LA2" hidden="1">{"'mayo'!$A$1:$AO$202"}</definedName>
    <definedName name="_____________r" localSheetId="4" hidden="1">{"DCF1",#N/A,TRUE,"DCF";"Analisis Wacc",#N/A,TRUE,"WACC"}</definedName>
    <definedName name="_____________r" localSheetId="3" hidden="1">{"DCF1",#N/A,TRUE,"DCF";"Analisis Wacc",#N/A,TRUE,"WACC"}</definedName>
    <definedName name="_____________r" hidden="1">{"DCF1",#N/A,TRUE,"DCF";"Analisis Wacc",#N/A,TRUE,"WACC"}</definedName>
    <definedName name="_____________RAD1" localSheetId="4" hidden="1">{#N/A,#N/A,FALSE,"ABR";#N/A,#N/A,FALSE,"MAR";#N/A,#N/A,FALSE,"CUSTOS"}</definedName>
    <definedName name="_____________RAD1" localSheetId="3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4" hidden="1">{#N/A,#N/A,FALSE,"ABR";#N/A,#N/A,FALSE,"MAR";#N/A,#N/A,FALSE,"CUSTOS"}</definedName>
    <definedName name="_____________RUI2" localSheetId="3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4" hidden="1">{"'mayo'!$A$1:$AO$202"}</definedName>
    <definedName name="____________ccc2" localSheetId="3" hidden="1">{"'mayo'!$A$1:$AO$202"}</definedName>
    <definedName name="____________ccc2" hidden="1">{"'mayo'!$A$1:$AO$202"}</definedName>
    <definedName name="____________CST1" localSheetId="4" hidden="1">{#N/A,#N/A,FALSE,"ABR";#N/A,#N/A,FALSE,"MAR";#N/A,#N/A,FALSE,"CUSTOS"}</definedName>
    <definedName name="____________CST1" localSheetId="3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4" hidden="1">{#N/A,#N/A,FALSE,"ABR";#N/A,#N/A,FALSE,"MAR";#N/A,#N/A,FALSE,"CUSTOS"}</definedName>
    <definedName name="____________CST2" localSheetId="3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4" hidden="1">{#N/A,#N/A,FALSE,"ABR";#N/A,#N/A,FALSE,"MAR";#N/A,#N/A,FALSE,"CUSTOS"}</definedName>
    <definedName name="____________CST3" localSheetId="3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4" hidden="1">{"'mayo'!$A$1:$AO$202"}</definedName>
    <definedName name="____________ddd2" localSheetId="3" hidden="1">{"'mayo'!$A$1:$AO$202"}</definedName>
    <definedName name="____________ddd2" hidden="1">{"'mayo'!$A$1:$AO$202"}</definedName>
    <definedName name="____________DDD3" localSheetId="4" hidden="1">{"'mayo'!$A$1:$AO$202"}</definedName>
    <definedName name="____________DDD3" localSheetId="3" hidden="1">{"'mayo'!$A$1:$AO$202"}</definedName>
    <definedName name="____________DDD3" hidden="1">{"'mayo'!$A$1:$AO$202"}</definedName>
    <definedName name="____________EXT1" localSheetId="4" hidden="1">{#N/A,#N/A,FALSE,"ABR";#N/A,#N/A,FALSE,"MAR";#N/A,#N/A,FALSE,"CUSTOS"}</definedName>
    <definedName name="____________EXT1" localSheetId="3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4" hidden="1">{#N/A,#N/A,FALSE,"ABR";#N/A,#N/A,FALSE,"MAR";#N/A,#N/A,FALSE,"CUSTOS"}</definedName>
    <definedName name="____________EXT2" localSheetId="3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4" hidden="1">{#N/A,#N/A,FALSE,"ABR";#N/A,#N/A,FALSE,"MAR";#N/A,#N/A,FALSE,"CUSTOS"}</definedName>
    <definedName name="____________EXT3" localSheetId="3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4" hidden="1">{"'mayo'!$A$1:$AO$202"}</definedName>
    <definedName name="____________f" localSheetId="3" hidden="1">{"'mayo'!$A$1:$AO$202"}</definedName>
    <definedName name="____________f" hidden="1">{"'mayo'!$A$1:$AO$202"}</definedName>
    <definedName name="____________LA2" localSheetId="4" hidden="1">{"'mayo'!$A$1:$AO$202"}</definedName>
    <definedName name="____________LA2" localSheetId="3" hidden="1">{"'mayo'!$A$1:$AO$202"}</definedName>
    <definedName name="____________LA2" hidden="1">{"'mayo'!$A$1:$AO$202"}</definedName>
    <definedName name="____________r" localSheetId="4" hidden="1">{"DCF1",#N/A,TRUE,"DCF";"Analisis Wacc",#N/A,TRUE,"WACC"}</definedName>
    <definedName name="____________r" localSheetId="3" hidden="1">{"DCF1",#N/A,TRUE,"DCF";"Analisis Wacc",#N/A,TRUE,"WACC"}</definedName>
    <definedName name="____________r" hidden="1">{"DCF1",#N/A,TRUE,"DCF";"Analisis Wacc",#N/A,TRUE,"WACC"}</definedName>
    <definedName name="____________RAD1" localSheetId="4" hidden="1">{#N/A,#N/A,FALSE,"ABR";#N/A,#N/A,FALSE,"MAR";#N/A,#N/A,FALSE,"CUSTOS"}</definedName>
    <definedName name="____________RAD1" localSheetId="3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4" hidden="1">{#N/A,#N/A,FALSE,"ABR";#N/A,#N/A,FALSE,"MAR";#N/A,#N/A,FALSE,"CUSTOS"}</definedName>
    <definedName name="____________RUI2" localSheetId="3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4" hidden="1">{"'mayo'!$A$1:$AO$202"}</definedName>
    <definedName name="____________TV3" localSheetId="3" hidden="1">{"'mayo'!$A$1:$AO$202"}</definedName>
    <definedName name="____________TV3" hidden="1">{"'mayo'!$A$1:$AO$202"}</definedName>
    <definedName name="___________ddd2" localSheetId="4" hidden="1">{"'mayo'!$A$1:$AO$202"}</definedName>
    <definedName name="___________ddd2" localSheetId="3" hidden="1">{"'mayo'!$A$1:$AO$202"}</definedName>
    <definedName name="___________ddd2" hidden="1">{"'mayo'!$A$1:$AO$202"}</definedName>
    <definedName name="___________DDD3" localSheetId="4" hidden="1">{"'mayo'!$A$1:$AO$202"}</definedName>
    <definedName name="___________DDD3" localSheetId="3" hidden="1">{"'mayo'!$A$1:$AO$202"}</definedName>
    <definedName name="___________DDD3" hidden="1">{"'mayo'!$A$1:$AO$202"}</definedName>
    <definedName name="___________f" localSheetId="4" hidden="1">{"'mayo'!$A$1:$AO$202"}</definedName>
    <definedName name="___________f" localSheetId="3" hidden="1">{"'mayo'!$A$1:$AO$202"}</definedName>
    <definedName name="___________f" hidden="1">{"'mayo'!$A$1:$AO$202"}</definedName>
    <definedName name="___________LA2" localSheetId="4" hidden="1">{"'mayo'!$A$1:$AO$202"}</definedName>
    <definedName name="___________LA2" localSheetId="3" hidden="1">{"'mayo'!$A$1:$AO$202"}</definedName>
    <definedName name="___________LA2" hidden="1">{"'mayo'!$A$1:$AO$202"}</definedName>
    <definedName name="___________r" localSheetId="4" hidden="1">{"DCF1",#N/A,TRUE,"DCF";"Analisis Wacc",#N/A,TRUE,"WACC"}</definedName>
    <definedName name="___________r" localSheetId="3" hidden="1">{"DCF1",#N/A,TRUE,"DCF";"Analisis Wacc",#N/A,TRUE,"WACC"}</definedName>
    <definedName name="___________r" hidden="1">{"DCF1",#N/A,TRUE,"DCF";"Analisis Wacc",#N/A,TRUE,"WACC"}</definedName>
    <definedName name="__________ccc2" localSheetId="4" hidden="1">{"'mayo'!$A$1:$AO$202"}</definedName>
    <definedName name="__________ccc2" localSheetId="3" hidden="1">{"'mayo'!$A$1:$AO$202"}</definedName>
    <definedName name="__________ccc2" hidden="1">{"'mayo'!$A$1:$AO$202"}</definedName>
    <definedName name="__________CST1" localSheetId="4" hidden="1">{#N/A,#N/A,FALSE,"ABR";#N/A,#N/A,FALSE,"MAR";#N/A,#N/A,FALSE,"CUSTOS"}</definedName>
    <definedName name="__________CST1" localSheetId="3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4" hidden="1">{#N/A,#N/A,FALSE,"ABR";#N/A,#N/A,FALSE,"MAR";#N/A,#N/A,FALSE,"CUSTOS"}</definedName>
    <definedName name="__________CST2" localSheetId="3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4" hidden="1">{#N/A,#N/A,FALSE,"ABR";#N/A,#N/A,FALSE,"MAR";#N/A,#N/A,FALSE,"CUSTOS"}</definedName>
    <definedName name="__________CST3" localSheetId="3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4" hidden="1">{"'mayo'!$A$1:$AO$202"}</definedName>
    <definedName name="__________ddd2" localSheetId="3" hidden="1">{"'mayo'!$A$1:$AO$202"}</definedName>
    <definedName name="__________ddd2" hidden="1">{"'mayo'!$A$1:$AO$202"}</definedName>
    <definedName name="__________DDD3" localSheetId="4" hidden="1">{"'mayo'!$A$1:$AO$202"}</definedName>
    <definedName name="__________DDD3" localSheetId="3" hidden="1">{"'mayo'!$A$1:$AO$202"}</definedName>
    <definedName name="__________DDD3" hidden="1">{"'mayo'!$A$1:$AO$202"}</definedName>
    <definedName name="__________EXT1" localSheetId="4" hidden="1">{#N/A,#N/A,FALSE,"ABR";#N/A,#N/A,FALSE,"MAR";#N/A,#N/A,FALSE,"CUSTOS"}</definedName>
    <definedName name="__________EXT1" localSheetId="3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4" hidden="1">{#N/A,#N/A,FALSE,"ABR";#N/A,#N/A,FALSE,"MAR";#N/A,#N/A,FALSE,"CUSTOS"}</definedName>
    <definedName name="__________EXT2" localSheetId="3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4" hidden="1">{#N/A,#N/A,FALSE,"ABR";#N/A,#N/A,FALSE,"MAR";#N/A,#N/A,FALSE,"CUSTOS"}</definedName>
    <definedName name="__________EXT3" localSheetId="3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4" hidden="1">{"'mayo'!$A$1:$AO$202"}</definedName>
    <definedName name="__________LA2" localSheetId="3" hidden="1">{"'mayo'!$A$1:$AO$202"}</definedName>
    <definedName name="__________LA2" hidden="1">{"'mayo'!$A$1:$AO$202"}</definedName>
    <definedName name="__________r" localSheetId="4" hidden="1">{"DCF1",#N/A,TRUE,"DCF";"Analisis Wacc",#N/A,TRUE,"WACC"}</definedName>
    <definedName name="__________r" localSheetId="3" hidden="1">{"DCF1",#N/A,TRUE,"DCF";"Analisis Wacc",#N/A,TRUE,"WACC"}</definedName>
    <definedName name="__________r" hidden="1">{"DCF1",#N/A,TRUE,"DCF";"Analisis Wacc",#N/A,TRUE,"WACC"}</definedName>
    <definedName name="__________RAD1" localSheetId="4" hidden="1">{#N/A,#N/A,FALSE,"ABR";#N/A,#N/A,FALSE,"MAR";#N/A,#N/A,FALSE,"CUSTOS"}</definedName>
    <definedName name="__________RAD1" localSheetId="3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4" hidden="1">{#N/A,#N/A,FALSE,"ABR";#N/A,#N/A,FALSE,"MAR";#N/A,#N/A,FALSE,"CUSTOS"}</definedName>
    <definedName name="__________RUI2" localSheetId="3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4" hidden="1">{"'mayo'!$A$1:$AO$202"}</definedName>
    <definedName name="__________TV3" localSheetId="3" hidden="1">{"'mayo'!$A$1:$AO$202"}</definedName>
    <definedName name="__________TV3" hidden="1">{"'mayo'!$A$1:$AO$202"}</definedName>
    <definedName name="_________ccc2" localSheetId="4" hidden="1">{"'mayo'!$A$1:$AO$202"}</definedName>
    <definedName name="_________ccc2" localSheetId="3" hidden="1">{"'mayo'!$A$1:$AO$202"}</definedName>
    <definedName name="_________ccc2" hidden="1">{"'mayo'!$A$1:$AO$202"}</definedName>
    <definedName name="_________CST1" localSheetId="4" hidden="1">{#N/A,#N/A,FALSE,"ABR";#N/A,#N/A,FALSE,"MAR";#N/A,#N/A,FALSE,"CUSTOS"}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4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4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AV1">#REF!</definedName>
    <definedName name="_________ddd2" localSheetId="4" hidden="1">{"'mayo'!$A$1:$AO$202"}</definedName>
    <definedName name="_________ddd2" localSheetId="3" hidden="1">{"'mayo'!$A$1:$AO$202"}</definedName>
    <definedName name="_________ddd2" hidden="1">{"'mayo'!$A$1:$AO$202"}</definedName>
    <definedName name="_________DDD3" localSheetId="4" hidden="1">{"'mayo'!$A$1:$AO$202"}</definedName>
    <definedName name="_________DDD3" localSheetId="3" hidden="1">{"'mayo'!$A$1:$AO$202"}</definedName>
    <definedName name="_________DDD3" hidden="1">{"'mayo'!$A$1:$AO$202"}</definedName>
    <definedName name="_________EXT1" localSheetId="4" hidden="1">{#N/A,#N/A,FALSE,"ABR";#N/A,#N/A,FALSE,"MAR";#N/A,#N/A,FALSE,"CUSTOS"}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4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4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4" hidden="1">{"PYGP",#N/A,TRUE,"PandL";"BALANCEP",#N/A,TRUE,"BS";"Estado Cash Flow",#N/A,TRUE,"CFlow";"debt",#N/A,TRUE,"Debt";"worcap",#N/A,TRUE,"WorCap";"Analisis Impuestos",#N/A,TRUE,"Tax"}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4" hidden="1">{"'mayo'!$A$1:$AO$202"}</definedName>
    <definedName name="_________LA2" localSheetId="3" hidden="1">{"'mayo'!$A$1:$AO$202"}</definedName>
    <definedName name="_________LA2" hidden="1">{"'mayo'!$A$1:$AO$202"}</definedName>
    <definedName name="_________r" localSheetId="4" hidden="1">{"DCF1",#N/A,TRUE,"DCF";"Analisis Wacc",#N/A,TRUE,"WACC"}</definedName>
    <definedName name="_________r" localSheetId="3" hidden="1">{"DCF1",#N/A,TRUE,"DCF";"Analisis Wacc",#N/A,TRUE,"WACC"}</definedName>
    <definedName name="_________r" hidden="1">{"DCF1",#N/A,TRUE,"DCF";"Analisis Wacc",#N/A,TRUE,"WACC"}</definedName>
    <definedName name="_________RAD1" localSheetId="4" hidden="1">{#N/A,#N/A,FALSE,"ABR";#N/A,#N/A,FALSE,"MAR";#N/A,#N/A,FALSE,"CUSTOS"}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4" hidden="1">{#N/A,#N/A,FALSE,"ABR";#N/A,#N/A,FALSE,"MAR";#N/A,#N/A,FALSE,"CUSTOS"}</definedName>
    <definedName name="_________RUI2" localSheetId="3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4" hidden="1">{"'mayo'!$A$1:$AO$202"}</definedName>
    <definedName name="_________TV3" localSheetId="3" hidden="1">{"'mayo'!$A$1:$AO$202"}</definedName>
    <definedName name="_________TV3" hidden="1">{"'mayo'!$A$1:$AO$202"}</definedName>
    <definedName name="_________W54" localSheetId="4" hidden="1">{"PYGP",#N/A,TRUE,"PandL";"BALANCEP",#N/A,TRUE,"BS";"Estado Cash Flow",#N/A,TRUE,"CFlow";"debt",#N/A,TRUE,"Debt";"worcap",#N/A,TRUE,"WorCap";"Analisis Impuestos",#N/A,TRUE,"Tax"}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4" hidden="1">{#N/A,#N/A,FALSE,"BALLANTINE´S ";#N/A,#N/A,FALSE,"FUNDADOR"}</definedName>
    <definedName name="________A1" localSheetId="3" hidden="1">{#N/A,#N/A,FALSE,"BALLANTINE´S ";#N/A,#N/A,FALSE,"FUNDADOR"}</definedName>
    <definedName name="________A1" hidden="1">{#N/A,#N/A,FALSE,"BALLANTINE´S ";#N/A,#N/A,FALSE,"FUNDADOR"}</definedName>
    <definedName name="________A2" localSheetId="4" hidden="1">{#N/A,#N/A,FALSE,"BALLANTINE´S ";#N/A,#N/A,FALSE,"FUNDADOR"}</definedName>
    <definedName name="________A2" localSheetId="3" hidden="1">{#N/A,#N/A,FALSE,"BALLANTINE´S ";#N/A,#N/A,FALSE,"FUNDADOR"}</definedName>
    <definedName name="________A2" hidden="1">{#N/A,#N/A,FALSE,"BALLANTINE´S ";#N/A,#N/A,FALSE,"FUNDADOR"}</definedName>
    <definedName name="________a7" localSheetId="4" hidden="1">{#N/A,#N/A,FALSE,"BALLANTINE´S ";#N/A,#N/A,FALSE,"FUNDADOR"}</definedName>
    <definedName name="________a7" localSheetId="3" hidden="1">{#N/A,#N/A,FALSE,"BALLANTINE´S ";#N/A,#N/A,FALSE,"FUNDADOR"}</definedName>
    <definedName name="________a7" hidden="1">{#N/A,#N/A,FALSE,"BALLANTINE´S ";#N/A,#N/A,FALSE,"FUNDADOR"}</definedName>
    <definedName name="________CAL1">#REF!</definedName>
    <definedName name="________CST1" localSheetId="4" hidden="1">{#N/A,#N/A,FALSE,"ABR";#N/A,#N/A,FALSE,"MAR";#N/A,#N/A,FALSE,"CUSTOS"}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4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4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4" hidden="1">{"'mayo'!$A$1:$AO$202"}</definedName>
    <definedName name="________ddd2" localSheetId="3" hidden="1">{"'mayo'!$A$1:$AO$202"}</definedName>
    <definedName name="________ddd2" hidden="1">{"'mayo'!$A$1:$AO$202"}</definedName>
    <definedName name="________DDD3" localSheetId="4" hidden="1">{"'mayo'!$A$1:$AO$202"}</definedName>
    <definedName name="________DDD3" localSheetId="3" hidden="1">{"'mayo'!$A$1:$AO$202"}</definedName>
    <definedName name="________DDD3" hidden="1">{"'mayo'!$A$1:$AO$202"}</definedName>
    <definedName name="________EXT1" localSheetId="4" hidden="1">{#N/A,#N/A,FALSE,"ABR";#N/A,#N/A,FALSE,"MAR";#N/A,#N/A,FALSE,"CUSTOS"}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4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4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4" hidden="1">{"PYGP",#N/A,TRUE,"PandL";"BALANCEP",#N/A,TRUE,"BS";"Estado Cash Flow",#N/A,TRUE,"CFlow";"debt",#N/A,TRUE,"Debt";"worcap",#N/A,TRUE,"WorCap";"Analisis Impuestos",#N/A,TRUE,"Tax"}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4" hidden="1">{"'mayo'!$A$1:$AO$202"}</definedName>
    <definedName name="________LA2" localSheetId="3" hidden="1">{"'mayo'!$A$1:$AO$202"}</definedName>
    <definedName name="________LA2" hidden="1">{"'mayo'!$A$1:$AO$202"}</definedName>
    <definedName name="________r" localSheetId="4" hidden="1">{"DCF1",#N/A,TRUE,"DCF";"Analisis Wacc",#N/A,TRUE,"WACC"}</definedName>
    <definedName name="________r" localSheetId="3" hidden="1">{"DCF1",#N/A,TRUE,"DCF";"Analisis Wacc",#N/A,TRUE,"WACC"}</definedName>
    <definedName name="________r" hidden="1">{"DCF1",#N/A,TRUE,"DCF";"Analisis Wacc",#N/A,TRUE,"WACC"}</definedName>
    <definedName name="________RAD1" localSheetId="4" hidden="1">{#N/A,#N/A,FALSE,"ABR";#N/A,#N/A,FALSE,"MAR";#N/A,#N/A,FALSE,"CUSTOS"}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4" hidden="1">{#N/A,#N/A,FALSE,"ABR";#N/A,#N/A,FALSE,"MAR";#N/A,#N/A,FALSE,"CUSTOS"}</definedName>
    <definedName name="________RUI2" localSheetId="3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4" hidden="1">{"'mayo'!$A$1:$AO$202"}</definedName>
    <definedName name="________TV3" localSheetId="3" hidden="1">{"'mayo'!$A$1:$AO$202"}</definedName>
    <definedName name="________TV3" hidden="1">{"'mayo'!$A$1:$AO$202"}</definedName>
    <definedName name="________W54" localSheetId="4" hidden="1">{"PYGP",#N/A,TRUE,"PandL";"BALANCEP",#N/A,TRUE,"BS";"Estado Cash Flow",#N/A,TRUE,"CFlow";"debt",#N/A,TRUE,"Debt";"worcap",#N/A,TRUE,"WorCap";"Analisis Impuestos",#N/A,TRUE,"Tax"}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4" hidden="1">{#N/A,#N/A,FALSE,"BALLANTINE´S ";#N/A,#N/A,FALSE,"FUNDADOR"}</definedName>
    <definedName name="_______A1" localSheetId="3" hidden="1">{#N/A,#N/A,FALSE,"BALLANTINE´S ";#N/A,#N/A,FALSE,"FUNDADOR"}</definedName>
    <definedName name="_______A1" hidden="1">{#N/A,#N/A,FALSE,"BALLANTINE´S ";#N/A,#N/A,FALSE,"FUNDADOR"}</definedName>
    <definedName name="_______A2" localSheetId="4" hidden="1">{#N/A,#N/A,FALSE,"BALLANTINE´S ";#N/A,#N/A,FALSE,"FUNDADOR"}</definedName>
    <definedName name="_______A2" localSheetId="3" hidden="1">{#N/A,#N/A,FALSE,"BALLANTINE´S ";#N/A,#N/A,FALSE,"FUNDADOR"}</definedName>
    <definedName name="_______A2" hidden="1">{#N/A,#N/A,FALSE,"BALLANTINE´S ";#N/A,#N/A,FALSE,"FUNDADOR"}</definedName>
    <definedName name="_______a7" localSheetId="4" hidden="1">{#N/A,#N/A,FALSE,"BALLANTINE´S ";#N/A,#N/A,FALSE,"FUNDADOR"}</definedName>
    <definedName name="_______a7" localSheetId="3" hidden="1">{#N/A,#N/A,FALSE,"BALLANTINE´S ";#N/A,#N/A,FALSE,"FUNDADOR"}</definedName>
    <definedName name="_______a7" hidden="1">{#N/A,#N/A,FALSE,"BALLANTINE´S ";#N/A,#N/A,FALSE,"FUNDADOR"}</definedName>
    <definedName name="_______AE1" localSheetId="4" hidden="1">{#N/A,#N/A,FALSE,"ABR";#N/A,#N/A,FALSE,"MAR";#N/A,#N/A,FALSE,"CUSTOS"}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AL1">#REF!</definedName>
    <definedName name="_______ccc2" localSheetId="4" hidden="1">{"'mayo'!$A$1:$AO$202"}</definedName>
    <definedName name="_______ccc2" localSheetId="3" hidden="1">{"'mayo'!$A$1:$AO$202"}</definedName>
    <definedName name="_______ccc2" hidden="1">{"'mayo'!$A$1:$AO$202"}</definedName>
    <definedName name="_______CST1" localSheetId="4" hidden="1">{#N/A,#N/A,FALSE,"ABR";#N/A,#N/A,FALSE,"MAR";#N/A,#N/A,FALSE,"CUSTOS"}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4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4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AV1">#REF!</definedName>
    <definedName name="_______ddd2" localSheetId="4" hidden="1">{"'mayo'!$A$1:$AO$202"}</definedName>
    <definedName name="_______ddd2" localSheetId="3" hidden="1">{"'mayo'!$A$1:$AO$202"}</definedName>
    <definedName name="_______ddd2" hidden="1">{"'mayo'!$A$1:$AO$202"}</definedName>
    <definedName name="_______DDD3" localSheetId="4" hidden="1">{"'mayo'!$A$1:$AO$202"}</definedName>
    <definedName name="_______DDD3" localSheetId="3" hidden="1">{"'mayo'!$A$1:$AO$202"}</definedName>
    <definedName name="_______DDD3" hidden="1">{"'mayo'!$A$1:$AO$202"}</definedName>
    <definedName name="_______EXT1" localSheetId="4" hidden="1">{#N/A,#N/A,FALSE,"ABR";#N/A,#N/A,FALSE,"MAR";#N/A,#N/A,FALSE,"CUSTOS"}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4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4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4" hidden="1">{"PYGP",#N/A,TRUE,"PandL";"BALANCEP",#N/A,TRUE,"BS";"Estado Cash Flow",#N/A,TRUE,"CFlow";"debt",#N/A,TRUE,"Debt";"worcap",#N/A,TRUE,"WorCap";"Analisis Impuestos",#N/A,TRUE,"Tax"}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4" hidden="1">{"'mayo'!$A$1:$AO$202"}</definedName>
    <definedName name="_______LA2" localSheetId="3" hidden="1">{"'mayo'!$A$1:$AO$202"}</definedName>
    <definedName name="_______LA2" hidden="1">{"'mayo'!$A$1:$AO$202"}</definedName>
    <definedName name="_______r" localSheetId="4" hidden="1">{"DCF1",#N/A,TRUE,"DCF";"Analisis Wacc",#N/A,TRUE,"WACC"}</definedName>
    <definedName name="_______r" localSheetId="3" hidden="1">{"DCF1",#N/A,TRUE,"DCF";"Analisis Wacc",#N/A,TRUE,"WACC"}</definedName>
    <definedName name="_______r" hidden="1">{"DCF1",#N/A,TRUE,"DCF";"Analisis Wacc",#N/A,TRUE,"WACC"}</definedName>
    <definedName name="_______RAD1" localSheetId="4" hidden="1">{#N/A,#N/A,FALSE,"ABR";#N/A,#N/A,FALSE,"MAR";#N/A,#N/A,FALSE,"CUSTOS"}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4" hidden="1">{#N/A,#N/A,FALSE,"ABR";#N/A,#N/A,FALSE,"MAR";#N/A,#N/A,FALSE,"CUSTOS"}</definedName>
    <definedName name="_______RUI2" localSheetId="3" hidden="1">{#N/A,#N/A,FALSE,"ABR";#N/A,#N/A,FALSE,"MAR";#N/A,#N/A,FALSE,"CUSTOS"}</definedName>
    <definedName name="_______RUI2" hidden="1">{#N/A,#N/A,FALSE,"ABR";#N/A,#N/A,FALSE,"MAR";#N/A,#N/A,FALSE,"CUSTOS"}</definedName>
    <definedName name="_______TV3" localSheetId="4" hidden="1">{"'mayo'!$A$1:$AO$202"}</definedName>
    <definedName name="_______TV3" localSheetId="3" hidden="1">{"'mayo'!$A$1:$AO$202"}</definedName>
    <definedName name="_______TV3" hidden="1">{"'mayo'!$A$1:$AO$202"}</definedName>
    <definedName name="_______W54" localSheetId="4" hidden="1">{"PYGP",#N/A,TRUE,"PandL";"BALANCEP",#N/A,TRUE,"BS";"Estado Cash Flow",#N/A,TRUE,"CFlow";"debt",#N/A,TRUE,"Debt";"worcap",#N/A,TRUE,"WorCap";"Analisis Impuestos",#N/A,TRUE,"Tax"}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4" hidden="1">{#N/A,#N/A,FALSE,"BALLANTINE´S ";#N/A,#N/A,FALSE,"FUNDADOR"}</definedName>
    <definedName name="______A1" localSheetId="3" hidden="1">{#N/A,#N/A,FALSE,"BALLANTINE´S ";#N/A,#N/A,FALSE,"FUNDADOR"}</definedName>
    <definedName name="______A1" hidden="1">{#N/A,#N/A,FALSE,"BALLANTINE´S ";#N/A,#N/A,FALSE,"FUNDADOR"}</definedName>
    <definedName name="______A2" localSheetId="4" hidden="1">{#N/A,#N/A,FALSE,"BALLANTINE´S ";#N/A,#N/A,FALSE,"FUNDADOR"}</definedName>
    <definedName name="______A2" localSheetId="3" hidden="1">{#N/A,#N/A,FALSE,"BALLANTINE´S ";#N/A,#N/A,FALSE,"FUNDADOR"}</definedName>
    <definedName name="______A2" hidden="1">{#N/A,#N/A,FALSE,"BALLANTINE´S ";#N/A,#N/A,FALSE,"FUNDADOR"}</definedName>
    <definedName name="______a7" localSheetId="4" hidden="1">{#N/A,#N/A,FALSE,"BALLANTINE´S ";#N/A,#N/A,FALSE,"FUNDADOR"}</definedName>
    <definedName name="______a7" localSheetId="3" hidden="1">{#N/A,#N/A,FALSE,"BALLANTINE´S ";#N/A,#N/A,FALSE,"FUNDADOR"}</definedName>
    <definedName name="______a7" hidden="1">{#N/A,#N/A,FALSE,"BALLANTINE´S ";#N/A,#N/A,FALSE,"FUNDADOR"}</definedName>
    <definedName name="______AE1" localSheetId="4" hidden="1">{#N/A,#N/A,FALSE,"ABR";#N/A,#N/A,FALSE,"MAR";#N/A,#N/A,FALSE,"CUSTOS"}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localSheetId="4" hidden="1">{"'mayo'!$A$1:$AO$202"}</definedName>
    <definedName name="______as2" localSheetId="3" hidden="1">{"'mayo'!$A$1:$AO$202"}</definedName>
    <definedName name="______as2" hidden="1">{"'mayo'!$A$1:$AO$202"}</definedName>
    <definedName name="______CAL1">#REF!</definedName>
    <definedName name="______ccc2" localSheetId="4" hidden="1">{"'mayo'!$A$1:$AO$202"}</definedName>
    <definedName name="______ccc2" localSheetId="3" hidden="1">{"'mayo'!$A$1:$AO$202"}</definedName>
    <definedName name="______ccc2" hidden="1">{"'mayo'!$A$1:$AO$202"}</definedName>
    <definedName name="______cri2">#REF!</definedName>
    <definedName name="______CST1" localSheetId="1" hidden="1">{#N/A,#N/A,FALSE,"ABR";#N/A,#N/A,FALSE,"MAR";#N/A,#N/A,FALSE,"CUSTOS"}</definedName>
    <definedName name="______CST1" localSheetId="4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4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4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AV1">#REF!</definedName>
    <definedName name="______ddd2" localSheetId="4" hidden="1">{"'mayo'!$A$1:$AO$202"}</definedName>
    <definedName name="______ddd2" localSheetId="3" hidden="1">{"'mayo'!$A$1:$AO$202"}</definedName>
    <definedName name="______ddd2" hidden="1">{"'mayo'!$A$1:$AO$202"}</definedName>
    <definedName name="______DDD3" localSheetId="4" hidden="1">{"'mayo'!$A$1:$AO$202"}</definedName>
    <definedName name="______DDD3" localSheetId="3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4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4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4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4" hidden="1">{"PYGP",#N/A,TRUE,"PandL";"BALANCEP",#N/A,TRUE,"BS";"Estado Cash Flow",#N/A,TRUE,"CFlow";"debt",#N/A,TRUE,"Debt";"worcap",#N/A,TRUE,"WorCap";"Analisis Impuestos",#N/A,TRUE,"Tax"}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4" hidden="1">{"'mayo'!$A$1:$AO$202"}</definedName>
    <definedName name="______LA2" localSheetId="3" hidden="1">{"'mayo'!$A$1:$AO$202"}</definedName>
    <definedName name="______LA2" hidden="1">{"'mayo'!$A$1:$AO$202"}</definedName>
    <definedName name="______NOT3">#REF!</definedName>
    <definedName name="______r" localSheetId="4" hidden="1">{"DCF1",#N/A,TRUE,"DCF";"Analisis Wacc",#N/A,TRUE,"WACC"}</definedName>
    <definedName name="______r" localSheetId="3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4" hidden="1">{#N/A,#N/A,FALSE,"ABR";#N/A,#N/A,FALSE,"MAR";#N/A,#N/A,FALSE,"CUSTOS"}</definedName>
    <definedName name="______RAD1" localSheetId="2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localSheetId="4" hidden="1">{#N/A,#N/A,FALSE,"ABR";#N/A,#N/A,FALSE,"MAR";#N/A,#N/A,FALSE,"CUSTOS"}</definedName>
    <definedName name="______RUI2" localSheetId="3" hidden="1">{#N/A,#N/A,FALSE,"ABR";#N/A,#N/A,FALSE,"MAR";#N/A,#N/A,FALSE,"CUSTOS"}</definedName>
    <definedName name="______RUI2" hidden="1">{#N/A,#N/A,FALSE,"ABR";#N/A,#N/A,FALSE,"MAR";#N/A,#N/A,FALSE,"CUSTOS"}</definedName>
    <definedName name="______TEL5">#REF!</definedName>
    <definedName name="______TV1">[2]PUBOBJ1!#REF!</definedName>
    <definedName name="______TV3" localSheetId="4" hidden="1">{"'mayo'!$A$1:$AO$202"}</definedName>
    <definedName name="______TV3" localSheetId="3" hidden="1">{"'mayo'!$A$1:$AO$202"}</definedName>
    <definedName name="______TV3" hidden="1">{"'mayo'!$A$1:$AO$202"}</definedName>
    <definedName name="______TVE11">'[3]TVE20"'!#REF!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4" hidden="1">{"PYGP",#N/A,TRUE,"PandL";"BALANCEP",#N/A,TRUE,"BS";"Estado Cash Flow",#N/A,TRUE,"CFlow";"debt",#N/A,TRUE,"Debt";"worcap",#N/A,TRUE,"WorCap";"Analisis Impuestos",#N/A,TRUE,"Tax"}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_Y4">'[3]TVE20"'!#REF!</definedName>
    <definedName name="_____A1" localSheetId="4" hidden="1">{#N/A,#N/A,FALSE,"BALLANTINE´S ";#N/A,#N/A,FALSE,"FUNDADOR"}</definedName>
    <definedName name="_____A1" localSheetId="3" hidden="1">{#N/A,#N/A,FALSE,"BALLANTINE´S ";#N/A,#N/A,FALSE,"FUNDADOR"}</definedName>
    <definedName name="_____A1" hidden="1">{#N/A,#N/A,FALSE,"BALLANTINE´S ";#N/A,#N/A,FALSE,"FUNDADOR"}</definedName>
    <definedName name="_____A2" localSheetId="4" hidden="1">{#N/A,#N/A,FALSE,"BALLANTINE´S ";#N/A,#N/A,FALSE,"FUNDADOR"}</definedName>
    <definedName name="_____A2" localSheetId="3" hidden="1">{#N/A,#N/A,FALSE,"BALLANTINE´S ";#N/A,#N/A,FALSE,"FUNDADOR"}</definedName>
    <definedName name="_____A2" hidden="1">{#N/A,#N/A,FALSE,"BALLANTINE´S ";#N/A,#N/A,FALSE,"FUNDADOR"}</definedName>
    <definedName name="_____a7" localSheetId="4" hidden="1">{#N/A,#N/A,FALSE,"BALLANTINE´S ";#N/A,#N/A,FALSE,"FUNDADOR"}</definedName>
    <definedName name="_____a7" localSheetId="3" hidden="1">{#N/A,#N/A,FALSE,"BALLANTINE´S ";#N/A,#N/A,FALSE,"FUNDADOR"}</definedName>
    <definedName name="_____a7" hidden="1">{#N/A,#N/A,FALSE,"BALLANTINE´S ";#N/A,#N/A,FALSE,"FUNDADOR"}</definedName>
    <definedName name="_____AE1" localSheetId="4" hidden="1">{#N/A,#N/A,FALSE,"ABR";#N/A,#N/A,FALSE,"MAR";#N/A,#N/A,FALSE,"CUSTOS"}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localSheetId="4" hidden="1">{"'mayo'!$A$1:$AO$202"}</definedName>
    <definedName name="_____as2" localSheetId="3" hidden="1">{"'mayo'!$A$1:$AO$202"}</definedName>
    <definedName name="_____as2" hidden="1">{"'mayo'!$A$1:$AO$202"}</definedName>
    <definedName name="_____CAL1">#REF!</definedName>
    <definedName name="_____ccc2" localSheetId="4" hidden="1">{"'mayo'!$A$1:$AO$202"}</definedName>
    <definedName name="_____ccc2" localSheetId="3" hidden="1">{"'mayo'!$A$1:$AO$202"}</definedName>
    <definedName name="_____ccc2" hidden="1">{"'mayo'!$A$1:$AO$202"}</definedName>
    <definedName name="_____cri2">#REF!</definedName>
    <definedName name="_____CST1" localSheetId="4" hidden="1">{#N/A,#N/A,FALSE,"ABR";#N/A,#N/A,FALSE,"MAR";#N/A,#N/A,FALSE,"CUSTOS"}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4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4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AV1">#REF!</definedName>
    <definedName name="_____ddd2" localSheetId="4" hidden="1">{"'mayo'!$A$1:$AO$202"}</definedName>
    <definedName name="_____ddd2" localSheetId="3" hidden="1">{"'mayo'!$A$1:$AO$202"}</definedName>
    <definedName name="_____ddd2" hidden="1">{"'mayo'!$A$1:$AO$202"}</definedName>
    <definedName name="_____DDD3" localSheetId="4" hidden="1">{"'mayo'!$A$1:$AO$202"}</definedName>
    <definedName name="_____DDD3" localSheetId="3" hidden="1">{"'mayo'!$A$1:$AO$202"}</definedName>
    <definedName name="_____DDD3" hidden="1">{"'mayo'!$A$1:$AO$202"}</definedName>
    <definedName name="_____EXT1" localSheetId="4" hidden="1">{#N/A,#N/A,FALSE,"ABR";#N/A,#N/A,FALSE,"MAR";#N/A,#N/A,FALSE,"CUSTOS"}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4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4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4" hidden="1">{"PYGP",#N/A,TRUE,"PandL";"BALANCEP",#N/A,TRUE,"BS";"Estado Cash Flow",#N/A,TRUE,"CFlow";"debt",#N/A,TRUE,"Debt";"worcap",#N/A,TRUE,"WorCap";"Analisis Impuestos",#N/A,TRUE,"Tax"}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4" hidden="1">{"'mayo'!$A$1:$AO$202"}</definedName>
    <definedName name="_____LA2" localSheetId="3" hidden="1">{"'mayo'!$A$1:$AO$202"}</definedName>
    <definedName name="_____LA2" hidden="1">{"'mayo'!$A$1:$AO$202"}</definedName>
    <definedName name="_____NOT3">#REF!</definedName>
    <definedName name="_____r" localSheetId="4" hidden="1">{"DCF1",#N/A,TRUE,"DCF";"Analisis Wacc",#N/A,TRUE,"WACC"}</definedName>
    <definedName name="_____r" localSheetId="3" hidden="1">{"DCF1",#N/A,TRUE,"DCF";"Analisis Wacc",#N/A,TRUE,"WACC"}</definedName>
    <definedName name="_____r" hidden="1">{"DCF1",#N/A,TRUE,"DCF";"Analisis Wacc",#N/A,TRUE,"WACC"}</definedName>
    <definedName name="_____RAD1" localSheetId="4" hidden="1">{#N/A,#N/A,FALSE,"ABR";#N/A,#N/A,FALSE,"MAR";#N/A,#N/A,FALSE,"CUSTOS"}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localSheetId="4" hidden="1">{#N/A,#N/A,FALSE,"ABR";#N/A,#N/A,FALSE,"MAR";#N/A,#N/A,FALSE,"CUSTOS"}</definedName>
    <definedName name="_____RUI2" localSheetId="3" hidden="1">{#N/A,#N/A,FALSE,"ABR";#N/A,#N/A,FALSE,"MAR";#N/A,#N/A,FALSE,"CUSTOS"}</definedName>
    <definedName name="_____RUI2" hidden="1">{#N/A,#N/A,FALSE,"ABR";#N/A,#N/A,FALSE,"MAR";#N/A,#N/A,FALSE,"CUSTOS"}</definedName>
    <definedName name="_____TEL5">#REF!</definedName>
    <definedName name="_____TV1">[2]PUBOBJ1!#REF!</definedName>
    <definedName name="_____TV3" localSheetId="4" hidden="1">{"'mayo'!$A$1:$AO$202"}</definedName>
    <definedName name="_____TV3" localSheetId="3" hidden="1">{"'mayo'!$A$1:$AO$202"}</definedName>
    <definedName name="_____TV3" hidden="1">{"'mayo'!$A$1:$AO$202"}</definedName>
    <definedName name="_____TVE11">'[3]TVE20"'!#REF!</definedName>
    <definedName name="_____W54" localSheetId="4" hidden="1">{"PYGP",#N/A,TRUE,"PandL";"BALANCEP",#N/A,TRUE,"BS";"Estado Cash Flow",#N/A,TRUE,"CFlow";"debt",#N/A,TRUE,"Debt";"worcap",#N/A,TRUE,"WorCap";"Analisis Impuestos",#N/A,TRUE,"Tax"}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_Y4">'[3]TVE20"'!#REF!</definedName>
    <definedName name="____A1" localSheetId="4" hidden="1">{#N/A,#N/A,FALSE,"BALLANTINE´S ";#N/A,#N/A,FALSE,"FUNDADOR"}</definedName>
    <definedName name="____A1" localSheetId="3" hidden="1">{#N/A,#N/A,FALSE,"BALLANTINE´S ";#N/A,#N/A,FALSE,"FUNDADOR"}</definedName>
    <definedName name="____A1" hidden="1">{#N/A,#N/A,FALSE,"BALLANTINE´S ";#N/A,#N/A,FALSE,"FUNDADOR"}</definedName>
    <definedName name="____A2" localSheetId="4" hidden="1">{#N/A,#N/A,FALSE,"BALLANTINE´S ";#N/A,#N/A,FALSE,"FUNDADOR"}</definedName>
    <definedName name="____A2" localSheetId="3" hidden="1">{#N/A,#N/A,FALSE,"BALLANTINE´S ";#N/A,#N/A,FALSE,"FUNDADOR"}</definedName>
    <definedName name="____A2" hidden="1">{#N/A,#N/A,FALSE,"BALLANTINE´S ";#N/A,#N/A,FALSE,"FUNDADOR"}</definedName>
    <definedName name="____a7" localSheetId="4" hidden="1">{#N/A,#N/A,FALSE,"BALLANTINE´S ";#N/A,#N/A,FALSE,"FUNDADOR"}</definedName>
    <definedName name="____a7" localSheetId="3" hidden="1">{#N/A,#N/A,FALSE,"BALLANTINE´S ";#N/A,#N/A,FALSE,"FUNDADOR"}</definedName>
    <definedName name="____a7" hidden="1">{#N/A,#N/A,FALSE,"BALLANTINE´S ";#N/A,#N/A,FALSE,"FUNDADOR"}</definedName>
    <definedName name="____AE1" localSheetId="4" hidden="1">{#N/A,#N/A,FALSE,"ABR";#N/A,#N/A,FALSE,"MAR";#N/A,#N/A,FALSE,"CUSTOS"}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localSheetId="4" hidden="1">{"'mayo'!$A$1:$AO$202"}</definedName>
    <definedName name="____as2" localSheetId="3" hidden="1">{"'mayo'!$A$1:$AO$202"}</definedName>
    <definedName name="____as2" hidden="1">{"'mayo'!$A$1:$AO$202"}</definedName>
    <definedName name="____CAL1">#REF!</definedName>
    <definedName name="____ccc2" localSheetId="4" hidden="1">{"'mayo'!$A$1:$AO$202"}</definedName>
    <definedName name="____ccc2" localSheetId="3" hidden="1">{"'mayo'!$A$1:$AO$202"}</definedName>
    <definedName name="____ccc2" hidden="1">{"'mayo'!$A$1:$AO$202"}</definedName>
    <definedName name="____cri2">#REF!</definedName>
    <definedName name="____CST1" localSheetId="1" hidden="1">{#N/A,#N/A,FALSE,"ABR";#N/A,#N/A,FALSE,"MAR";#N/A,#N/A,FALSE,"CUSTOS"}</definedName>
    <definedName name="____CST1" localSheetId="4" hidden="1">{#N/A,#N/A,FALSE,"ABR";#N/A,#N/A,FALSE,"MAR";#N/A,#N/A,FALSE,"CUSTOS"}</definedName>
    <definedName name="____CST1" localSheetId="2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4" hidden="1">{#N/A,#N/A,FALSE,"ABR";#N/A,#N/A,FALSE,"MAR";#N/A,#N/A,FALSE,"CUSTOS"}</definedName>
    <definedName name="____CST2" localSheetId="2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4" hidden="1">{#N/A,#N/A,FALSE,"ABR";#N/A,#N/A,FALSE,"MAR";#N/A,#N/A,FALSE,"CUSTOS"}</definedName>
    <definedName name="____CST3" localSheetId="2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AV1">#REF!</definedName>
    <definedName name="____ddd2" localSheetId="4" hidden="1">{"'mayo'!$A$1:$AO$202"}</definedName>
    <definedName name="____ddd2" localSheetId="3" hidden="1">{"'mayo'!$A$1:$AO$202"}</definedName>
    <definedName name="____ddd2" hidden="1">{"'mayo'!$A$1:$AO$202"}</definedName>
    <definedName name="____DDD3" localSheetId="4" hidden="1">{"'mayo'!$A$1:$AO$202"}</definedName>
    <definedName name="____DDD3" localSheetId="3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4" hidden="1">{#N/A,#N/A,FALSE,"ABR";#N/A,#N/A,FALSE,"MAR";#N/A,#N/A,FALSE,"CUSTOS"}</definedName>
    <definedName name="____EXT1" localSheetId="2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4" hidden="1">{#N/A,#N/A,FALSE,"ABR";#N/A,#N/A,FALSE,"MAR";#N/A,#N/A,FALSE,"CUSTOS"}</definedName>
    <definedName name="____EXT2" localSheetId="2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4" hidden="1">{#N/A,#N/A,FALSE,"ABR";#N/A,#N/A,FALSE,"MAR";#N/A,#N/A,FALSE,"CUSTOS"}</definedName>
    <definedName name="____EXT3" localSheetId="2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4" hidden="1">{"PYGP",#N/A,TRUE,"PandL";"BALANCEP",#N/A,TRUE,"BS";"Estado Cash Flow",#N/A,TRUE,"CFlow";"debt",#N/A,TRUE,"Debt";"worcap",#N/A,TRUE,"WorCap";"Analisis Impuestos",#N/A,TRUE,"Tax"}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4" hidden="1">{"'mayo'!$A$1:$AO$202"}</definedName>
    <definedName name="____LA2" localSheetId="3" hidden="1">{"'mayo'!$A$1:$AO$202"}</definedName>
    <definedName name="____LA2" hidden="1">{"'mayo'!$A$1:$AO$202"}</definedName>
    <definedName name="____NOT3">#REF!</definedName>
    <definedName name="____r" localSheetId="4" hidden="1">{"DCF1",#N/A,TRUE,"DCF";"Analisis Wacc",#N/A,TRUE,"WACC"}</definedName>
    <definedName name="____r" localSheetId="3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4" hidden="1">{#N/A,#N/A,FALSE,"ABR";#N/A,#N/A,FALSE,"MAR";#N/A,#N/A,FALSE,"CUSTOS"}</definedName>
    <definedName name="____RAD1" localSheetId="2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localSheetId="4" hidden="1">{#N/A,#N/A,FALSE,"ABR";#N/A,#N/A,FALSE,"MAR";#N/A,#N/A,FALSE,"CUSTOS"}</definedName>
    <definedName name="____RUI2" localSheetId="3" hidden="1">{#N/A,#N/A,FALSE,"ABR";#N/A,#N/A,FALSE,"MAR";#N/A,#N/A,FALSE,"CUSTOS"}</definedName>
    <definedName name="____RUI2" hidden="1">{#N/A,#N/A,FALSE,"ABR";#N/A,#N/A,FALSE,"MAR";#N/A,#N/A,FALSE,"CUSTOS"}</definedName>
    <definedName name="____TEL5">#REF!</definedName>
    <definedName name="____TV1">[4]PUBOBJ1!#REF!</definedName>
    <definedName name="____TV3" localSheetId="4" hidden="1">{"'mayo'!$A$1:$AO$202"}</definedName>
    <definedName name="____TV3" localSheetId="3" hidden="1">{"'mayo'!$A$1:$AO$202"}</definedName>
    <definedName name="____TV3" hidden="1">{"'mayo'!$A$1:$AO$202"}</definedName>
    <definedName name="____TVE11">'[5]TVE20"'!#REF!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4" hidden="1">{"PYGP",#N/A,TRUE,"PandL";"BALANCEP",#N/A,TRUE,"BS";"Estado Cash Flow",#N/A,TRUE,"CFlow";"debt",#N/A,TRUE,"Debt";"worcap",#N/A,TRUE,"WorCap";"Analisis Impuestos",#N/A,TRUE,"Tax"}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_Y4">'[5]TVE20"'!#REF!</definedName>
    <definedName name="___A1" localSheetId="4" hidden="1">{#N/A,#N/A,FALSE,"BALLANTINE´S ";#N/A,#N/A,FALSE,"FUNDADOR"}</definedName>
    <definedName name="___A1" localSheetId="3" hidden="1">{#N/A,#N/A,FALSE,"BALLANTINE´S ";#N/A,#N/A,FALSE,"FUNDADOR"}</definedName>
    <definedName name="___A1" hidden="1">{#N/A,#N/A,FALSE,"BALLANTINE´S ";#N/A,#N/A,FALSE,"FUNDADOR"}</definedName>
    <definedName name="___A2" localSheetId="4" hidden="1">{#N/A,#N/A,FALSE,"BALLANTINE´S ";#N/A,#N/A,FALSE,"FUNDADOR"}</definedName>
    <definedName name="___A2" localSheetId="3" hidden="1">{#N/A,#N/A,FALSE,"BALLANTINE´S ";#N/A,#N/A,FALSE,"FUNDADOR"}</definedName>
    <definedName name="___A2" hidden="1">{#N/A,#N/A,FALSE,"BALLANTINE´S ";#N/A,#N/A,FALSE,"FUNDADOR"}</definedName>
    <definedName name="___a7" localSheetId="4" hidden="1">{#N/A,#N/A,FALSE,"BALLANTINE´S ";#N/A,#N/A,FALSE,"FUNDADOR"}</definedName>
    <definedName name="___a7" localSheetId="3" hidden="1">{#N/A,#N/A,FALSE,"BALLANTINE´S ";#N/A,#N/A,FALSE,"FUNDADOR"}</definedName>
    <definedName name="___a7" hidden="1">{#N/A,#N/A,FALSE,"BALLANTINE´S ";#N/A,#N/A,FALSE,"FUNDADOR"}</definedName>
    <definedName name="___AE1" localSheetId="4" hidden="1">{#N/A,#N/A,FALSE,"ABR";#N/A,#N/A,FALSE,"MAR";#N/A,#N/A,FALSE,"CUSTOS"}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localSheetId="4" hidden="1">{"'mayo'!$A$1:$AO$202"}</definedName>
    <definedName name="___as2" localSheetId="3" hidden="1">{"'mayo'!$A$1:$AO$202"}</definedName>
    <definedName name="___as2" hidden="1">{"'mayo'!$A$1:$AO$202"}</definedName>
    <definedName name="___CAL1">#REF!</definedName>
    <definedName name="___ccc2" localSheetId="4" hidden="1">{"'mayo'!$A$1:$AO$202"}</definedName>
    <definedName name="___ccc2" localSheetId="3" hidden="1">{"'mayo'!$A$1:$AO$202"}</definedName>
    <definedName name="___ccc2" hidden="1">{"'mayo'!$A$1:$AO$202"}</definedName>
    <definedName name="___cri2">#REF!</definedName>
    <definedName name="___CST1" localSheetId="1" hidden="1">{#N/A,#N/A,FALSE,"ABR";#N/A,#N/A,FALSE,"MAR";#N/A,#N/A,FALSE,"CUSTOS"}</definedName>
    <definedName name="___CST1" localSheetId="4" hidden="1">{#N/A,#N/A,FALSE,"ABR";#N/A,#N/A,FALSE,"MAR";#N/A,#N/A,FALSE,"CUSTOS"}</definedName>
    <definedName name="___CST1" localSheetId="2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4" hidden="1">{#N/A,#N/A,FALSE,"ABR";#N/A,#N/A,FALSE,"MAR";#N/A,#N/A,FALSE,"CUSTOS"}</definedName>
    <definedName name="___CST2" localSheetId="2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4" hidden="1">{#N/A,#N/A,FALSE,"ABR";#N/A,#N/A,FALSE,"MAR";#N/A,#N/A,FALSE,"CUSTOS"}</definedName>
    <definedName name="___CST3" localSheetId="2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AV1">#REF!</definedName>
    <definedName name="___ddd2" localSheetId="4" hidden="1">{"'mayo'!$A$1:$AO$202"}</definedName>
    <definedName name="___ddd2" localSheetId="3" hidden="1">{"'mayo'!$A$1:$AO$202"}</definedName>
    <definedName name="___ddd2" hidden="1">{"'mayo'!$A$1:$AO$202"}</definedName>
    <definedName name="___DDD3" localSheetId="4" hidden="1">{"'mayo'!$A$1:$AO$202"}</definedName>
    <definedName name="___DDD3" localSheetId="3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4" hidden="1">{#N/A,#N/A,FALSE,"ABR";#N/A,#N/A,FALSE,"MAR";#N/A,#N/A,FALSE,"CUSTOS"}</definedName>
    <definedName name="___EXT1" localSheetId="2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4" hidden="1">{#N/A,#N/A,FALSE,"ABR";#N/A,#N/A,FALSE,"MAR";#N/A,#N/A,FALSE,"CUSTOS"}</definedName>
    <definedName name="___EXT2" localSheetId="2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4" hidden="1">{#N/A,#N/A,FALSE,"ABR";#N/A,#N/A,FALSE,"MAR";#N/A,#N/A,FALSE,"CUSTOS"}</definedName>
    <definedName name="___EXT3" localSheetId="2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4" hidden="1">{"PYGP",#N/A,TRUE,"PandL";"BALANCEP",#N/A,TRUE,"BS";"Estado Cash Flow",#N/A,TRUE,"CFlow";"debt",#N/A,TRUE,"Debt";"worcap",#N/A,TRUE,"WorCap";"Analisis Impuestos",#N/A,TRUE,"Tax"}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4" hidden="1">{"'mayo'!$A$1:$AO$202"}</definedName>
    <definedName name="___LA2" localSheetId="3" hidden="1">{"'mayo'!$A$1:$AO$202"}</definedName>
    <definedName name="___LA2" hidden="1">{"'mayo'!$A$1:$AO$202"}</definedName>
    <definedName name="___mdstype___" hidden="1">12</definedName>
    <definedName name="___NOT3">#REF!</definedName>
    <definedName name="___r" localSheetId="4" hidden="1">{"DCF1",#N/A,TRUE,"DCF";"Analisis Wacc",#N/A,TRUE,"WACC"}</definedName>
    <definedName name="___r" localSheetId="3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4" hidden="1">{#N/A,#N/A,FALSE,"ABR";#N/A,#N/A,FALSE,"MAR";#N/A,#N/A,FALSE,"CUSTOS"}</definedName>
    <definedName name="___RAD1" localSheetId="2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localSheetId="4" hidden="1">{#N/A,#N/A,FALSE,"ABR";#N/A,#N/A,FALSE,"MAR";#N/A,#N/A,FALSE,"CUSTOS"}</definedName>
    <definedName name="___RUI2" localSheetId="3" hidden="1">{#N/A,#N/A,FALSE,"ABR";#N/A,#N/A,FALSE,"MAR";#N/A,#N/A,FALSE,"CUSTOS"}</definedName>
    <definedName name="___RUI2" hidden="1">{#N/A,#N/A,FALSE,"ABR";#N/A,#N/A,FALSE,"MAR";#N/A,#N/A,FALSE,"CUSTOS"}</definedName>
    <definedName name="___TEL5">#REF!</definedName>
    <definedName name="___thinkcell1axlniNLh0u3Ex589FFSGg" localSheetId="4" hidden="1">#REF!</definedName>
    <definedName name="___thinkcell1axlniNLh0u3Ex589FFSGg" hidden="1">#REF!</definedName>
    <definedName name="___TV1">[4]PUBOBJ1!#REF!</definedName>
    <definedName name="___TV3" localSheetId="4" hidden="1">{"'mayo'!$A$1:$AO$202"}</definedName>
    <definedName name="___TV3" localSheetId="3" hidden="1">{"'mayo'!$A$1:$AO$202"}</definedName>
    <definedName name="___TV3" hidden="1">{"'mayo'!$A$1:$AO$202"}</definedName>
    <definedName name="___TVE11">'[5]TVE20"'!#REF!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4" hidden="1">{"PYGP",#N/A,TRUE,"PandL";"BALANCEP",#N/A,TRUE,"BS";"Estado Cash Flow",#N/A,TRUE,"CFlow";"debt",#N/A,TRUE,"Debt";"worcap",#N/A,TRUE,"WorCap";"Analisis Impuestos",#N/A,TRUE,"Tax"}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_Y4">'[5]TVE20"'!#REF!</definedName>
    <definedName name="__A1" localSheetId="4" hidden="1">{#N/A,#N/A,FALSE,"BALLANTINE´S ";#N/A,#N/A,FALSE,"FUNDADOR"}</definedName>
    <definedName name="__A1" localSheetId="3" hidden="1">{#N/A,#N/A,FALSE,"BALLANTINE´S ";#N/A,#N/A,FALSE,"FUNDADOR"}</definedName>
    <definedName name="__A1" hidden="1">{#N/A,#N/A,FALSE,"BALLANTINE´S ";#N/A,#N/A,FALSE,"FUNDADOR"}</definedName>
    <definedName name="__A2" localSheetId="4" hidden="1">{#N/A,#N/A,FALSE,"BALLANTINE´S ";#N/A,#N/A,FALSE,"FUNDADOR"}</definedName>
    <definedName name="__A2" localSheetId="3" hidden="1">{#N/A,#N/A,FALSE,"BALLANTINE´S ";#N/A,#N/A,FALSE,"FUNDADOR"}</definedName>
    <definedName name="__A2" hidden="1">{#N/A,#N/A,FALSE,"BALLANTINE´S ";#N/A,#N/A,FALSE,"FUNDADOR"}</definedName>
    <definedName name="__a7" localSheetId="4" hidden="1">{#N/A,#N/A,FALSE,"BALLANTINE´S ";#N/A,#N/A,FALSE,"FUNDADOR"}</definedName>
    <definedName name="__a7" localSheetId="3" hidden="1">{#N/A,#N/A,FALSE,"BALLANTINE´S ";#N/A,#N/A,FALSE,"FUNDADOR"}</definedName>
    <definedName name="__a7" hidden="1">{#N/A,#N/A,FALSE,"BALLANTINE´S ";#N/A,#N/A,FALSE,"FUNDADOR"}</definedName>
    <definedName name="__AE1" localSheetId="4" hidden="1">{#N/A,#N/A,FALSE,"ABR";#N/A,#N/A,FALSE,"MAR";#N/A,#N/A,FALSE,"CUSTOS"}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localSheetId="4" hidden="1">{"'mayo'!$A$1:$AO$202"}</definedName>
    <definedName name="__as2" localSheetId="3" hidden="1">{"'mayo'!$A$1:$AO$202"}</definedName>
    <definedName name="__as2" hidden="1">{"'mayo'!$A$1:$AO$202"}</definedName>
    <definedName name="__CAL1">#REF!</definedName>
    <definedName name="__ccc2" localSheetId="4" hidden="1">{"'mayo'!$A$1:$AO$202"}</definedName>
    <definedName name="__ccc2" localSheetId="3" hidden="1">{"'mayo'!$A$1:$AO$202"}</definedName>
    <definedName name="__ccc2" hidden="1">{"'mayo'!$A$1:$AO$202"}</definedName>
    <definedName name="__cri2">#REF!</definedName>
    <definedName name="__CST1" localSheetId="1" hidden="1">{#N/A,#N/A,FALSE,"ABR";#N/A,#N/A,FALSE,"MAR";#N/A,#N/A,FALSE,"CUSTOS"}</definedName>
    <definedName name="__CST1" localSheetId="4" hidden="1">{#N/A,#N/A,FALSE,"ABR";#N/A,#N/A,FALSE,"MAR";#N/A,#N/A,FALSE,"CUSTOS"}</definedName>
    <definedName name="__CST1" localSheetId="2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4" hidden="1">{#N/A,#N/A,FALSE,"ABR";#N/A,#N/A,FALSE,"MAR";#N/A,#N/A,FALSE,"CUSTOS"}</definedName>
    <definedName name="__CST2" localSheetId="2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4" hidden="1">{#N/A,#N/A,FALSE,"ABR";#N/A,#N/A,FALSE,"MAR";#N/A,#N/A,FALSE,"CUSTOS"}</definedName>
    <definedName name="__CST3" localSheetId="2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AV1">#REF!</definedName>
    <definedName name="__ddd2" localSheetId="4" hidden="1">{"'mayo'!$A$1:$AO$202"}</definedName>
    <definedName name="__ddd2" localSheetId="3" hidden="1">{"'mayo'!$A$1:$AO$202"}</definedName>
    <definedName name="__ddd2" hidden="1">{"'mayo'!$A$1:$AO$202"}</definedName>
    <definedName name="__DDD3" localSheetId="4" hidden="1">{"'mayo'!$A$1:$AO$202"}</definedName>
    <definedName name="__DDD3" localSheetId="3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4" hidden="1">{#N/A,#N/A,FALSE,"ABR";#N/A,#N/A,FALSE,"MAR";#N/A,#N/A,FALSE,"CUSTOS"}</definedName>
    <definedName name="__EXT1" localSheetId="2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4" hidden="1">{#N/A,#N/A,FALSE,"ABR";#N/A,#N/A,FALSE,"MAR";#N/A,#N/A,FALSE,"CUSTOS"}</definedName>
    <definedName name="__EXT2" localSheetId="2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4" hidden="1">{#N/A,#N/A,FALSE,"ABR";#N/A,#N/A,FALSE,"MAR";#N/A,#N/A,FALSE,"CUSTOS"}</definedName>
    <definedName name="__EXT3" localSheetId="2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4" hidden="1">{"PYGP",#N/A,TRUE,"PandL";"BALANCEP",#N/A,TRUE,"BS";"Estado Cash Flow",#N/A,TRUE,"CFlow";"debt",#N/A,TRUE,"Debt";"worcap",#N/A,TRUE,"WorCap";"Analisis Impuestos",#N/A,TRUE,"Tax"}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4" hidden="1">{"'mayo'!$A$1:$AO$202"}</definedName>
    <definedName name="__LA2" localSheetId="3" hidden="1">{"'mayo'!$A$1:$AO$202"}</definedName>
    <definedName name="__LA2" hidden="1">{"'mayo'!$A$1:$AO$202"}</definedName>
    <definedName name="__NOT3">#REF!</definedName>
    <definedName name="__r" localSheetId="4" hidden="1">{"DCF1",#N/A,TRUE,"DCF";"Analisis Wacc",#N/A,TRUE,"WACC"}</definedName>
    <definedName name="__r" localSheetId="3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4" hidden="1">{#N/A,#N/A,FALSE,"ABR";#N/A,#N/A,FALSE,"MAR";#N/A,#N/A,FALSE,"CUSTOS"}</definedName>
    <definedName name="__RAD1" localSheetId="2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localSheetId="4" hidden="1">{#N/A,#N/A,FALSE,"ABR";#N/A,#N/A,FALSE,"MAR";#N/A,#N/A,FALSE,"CUSTOS"}</definedName>
    <definedName name="__RUI2" localSheetId="3" hidden="1">{#N/A,#N/A,FALSE,"ABR";#N/A,#N/A,FALSE,"MAR";#N/A,#N/A,FALSE,"CUSTOS"}</definedName>
    <definedName name="__RUI2" hidden="1">{#N/A,#N/A,FALSE,"ABR";#N/A,#N/A,FALSE,"MAR";#N/A,#N/A,FALSE,"CUSTOS"}</definedName>
    <definedName name="__TEL5">#REF!</definedName>
    <definedName name="__TV1">[2]PUBOBJ1!#REF!</definedName>
    <definedName name="__TV3" localSheetId="4" hidden="1">{"'mayo'!$A$1:$AO$202"}</definedName>
    <definedName name="__TV3" localSheetId="3" hidden="1">{"'mayo'!$A$1:$AO$202"}</definedName>
    <definedName name="__TV3" hidden="1">{"'mayo'!$A$1:$AO$202"}</definedName>
    <definedName name="__TVE11">'[3]TVE20"'!#REF!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4" hidden="1">{"PYGP",#N/A,TRUE,"PandL";"BALANCEP",#N/A,TRUE,"BS";"Estado Cash Flow",#N/A,TRUE,"CFlow";"debt",#N/A,TRUE,"Debt";"worcap",#N/A,TRUE,"WorCap";"Analisis Impuestos",#N/A,TRUE,"Tax"}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_Y4">'[3]TVE20"'!#REF!</definedName>
    <definedName name="_A1" localSheetId="4" hidden="1">{#N/A,#N/A,FALSE,"BALLANTINE´S ";#N/A,#N/A,FALSE,"FUNDADOR"}</definedName>
    <definedName name="_A1" localSheetId="3" hidden="1">{#N/A,#N/A,FALSE,"BALLANTINE´S ";#N/A,#N/A,FALSE,"FUNDADOR"}</definedName>
    <definedName name="_A1" hidden="1">{#N/A,#N/A,FALSE,"BALLANTINE´S ";#N/A,#N/A,FALSE,"FUNDADOR"}</definedName>
    <definedName name="_A2" localSheetId="4" hidden="1">{#N/A,#N/A,FALSE,"BALLANTINE´S ";#N/A,#N/A,FALSE,"FUNDADOR"}</definedName>
    <definedName name="_A2" localSheetId="3" hidden="1">{#N/A,#N/A,FALSE,"BALLANTINE´S ";#N/A,#N/A,FALSE,"FUNDADOR"}</definedName>
    <definedName name="_A2" hidden="1">{#N/A,#N/A,FALSE,"BALLANTINE´S ";#N/A,#N/A,FALSE,"FUNDADOR"}</definedName>
    <definedName name="_a7" localSheetId="4" hidden="1">{#N/A,#N/A,FALSE,"BALLANTINE´S ";#N/A,#N/A,FALSE,"FUNDADOR"}</definedName>
    <definedName name="_a7" localSheetId="3" hidden="1">{#N/A,#N/A,FALSE,"BALLANTINE´S ";#N/A,#N/A,FALSE,"FUNDADOR"}</definedName>
    <definedName name="_a7" hidden="1">{#N/A,#N/A,FALSE,"BALLANTINE´S ";#N/A,#N/A,FALSE,"FUNDADOR"}</definedName>
    <definedName name="_AE1" localSheetId="4" hidden="1">{#N/A,#N/A,FALSE,"ABR";#N/A,#N/A,FALSE,"MAR";#N/A,#N/A,FALSE,"CUSTOS"}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localSheetId="4" hidden="1">{"'mayo'!$A$1:$AO$202"}</definedName>
    <definedName name="_as2" localSheetId="3" hidden="1">{"'mayo'!$A$1:$AO$202"}</definedName>
    <definedName name="_as2" hidden="1">{"'mayo'!$A$1:$AO$202"}</definedName>
    <definedName name="_CAL1">#REF!</definedName>
    <definedName name="_ccc2" localSheetId="4" hidden="1">{"'mayo'!$A$1:$AO$202"}</definedName>
    <definedName name="_ccc2" localSheetId="3" hidden="1">{"'mayo'!$A$1:$AO$202"}</definedName>
    <definedName name="_ccc2" hidden="1">{"'mayo'!$A$1:$AO$202"}</definedName>
    <definedName name="_cri2">#REF!</definedName>
    <definedName name="_CST1" localSheetId="1" hidden="1">{#N/A,#N/A,FALSE,"ABR";#N/A,#N/A,FALSE,"MAR";#N/A,#N/A,FALSE,"CUSTOS"}</definedName>
    <definedName name="_CST1" localSheetId="4" hidden="1">{#N/A,#N/A,FALSE,"ABR";#N/A,#N/A,FALSE,"MAR";#N/A,#N/A,FALSE,"CUSTOS"}</definedName>
    <definedName name="_CST1" localSheetId="2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4" hidden="1">{#N/A,#N/A,FALSE,"ABR";#N/A,#N/A,FALSE,"MAR";#N/A,#N/A,FALSE,"CUSTOS"}</definedName>
    <definedName name="_CST2" localSheetId="2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4" hidden="1">{#N/A,#N/A,FALSE,"ABR";#N/A,#N/A,FALSE,"MAR";#N/A,#N/A,FALSE,"CUSTOS"}</definedName>
    <definedName name="_CST3" localSheetId="2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AV1">#REF!</definedName>
    <definedName name="_ddd2" localSheetId="4" hidden="1">{"'mayo'!$A$1:$AO$202"}</definedName>
    <definedName name="_ddd2" localSheetId="3" hidden="1">{"'mayo'!$A$1:$AO$202"}</definedName>
    <definedName name="_ddd2" hidden="1">{"'mayo'!$A$1:$AO$202"}</definedName>
    <definedName name="_DDD3" localSheetId="4" hidden="1">{"'mayo'!$A$1:$AO$202"}</definedName>
    <definedName name="_DDD3" localSheetId="3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4" hidden="1">{#N/A,#N/A,FALSE,"ABR";#N/A,#N/A,FALSE,"MAR";#N/A,#N/A,FALSE,"CUSTOS"}</definedName>
    <definedName name="_EXT1" localSheetId="2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4" hidden="1">{#N/A,#N/A,FALSE,"ABR";#N/A,#N/A,FALSE,"MAR";#N/A,#N/A,FALSE,"CUSTOS"}</definedName>
    <definedName name="_EXT2" localSheetId="2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4" hidden="1">{#N/A,#N/A,FALSE,"ABR";#N/A,#N/A,FALSE,"MAR";#N/A,#N/A,FALSE,"CUSTOS"}</definedName>
    <definedName name="_EXT3" localSheetId="2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4" hidden="1">{"PYGP",#N/A,TRUE,"PandL";"BALANCEP",#N/A,TRUE,"BS";"Estado Cash Flow",#N/A,TRUE,"CFlow";"debt",#N/A,TRUE,"Debt";"worcap",#N/A,TRUE,"WorCap";"Analisis Impuestos",#N/A,TRUE,"Tax"}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Òptico!$B$34:$F$36</definedName>
    <definedName name="_xlnm._FilterDatabase" localSheetId="2" hidden="1">'Plan Prensa y suplementos'!$A$12:$BW$55</definedName>
    <definedName name="_Key1" localSheetId="1" hidden="1">#REF!</definedName>
    <definedName name="_Key1" localSheetId="4" hidden="1">#REF!</definedName>
    <definedName name="_Key1" localSheetId="2" hidden="1">#REF!</definedName>
    <definedName name="_Key1" hidden="1">#REF!</definedName>
    <definedName name="_LA2" localSheetId="4" hidden="1">{"'mayo'!$A$1:$AO$202"}</definedName>
    <definedName name="_LA2" localSheetId="3" hidden="1">{"'mayo'!$A$1:$AO$202"}</definedName>
    <definedName name="_LA2" hidden="1">{"'mayo'!$A$1:$AO$202"}</definedName>
    <definedName name="_NOT3">#REF!</definedName>
    <definedName name="_Order1" hidden="1">255</definedName>
    <definedName name="_Order2" hidden="1">255</definedName>
    <definedName name="_Parse_In" localSheetId="4" hidden="1">#REF!</definedName>
    <definedName name="_Parse_In" localSheetId="2" hidden="1">#REF!</definedName>
    <definedName name="_Parse_In" hidden="1">#REF!</definedName>
    <definedName name="_Parse_Out" localSheetId="4" hidden="1">#REF!</definedName>
    <definedName name="_Parse_Out" localSheetId="2" hidden="1">#REF!</definedName>
    <definedName name="_Parse_Out" hidden="1">#REF!</definedName>
    <definedName name="_r" localSheetId="4" hidden="1">{"DCF1",#N/A,TRUE,"DCF";"Analisis Wacc",#N/A,TRUE,"WACC"}</definedName>
    <definedName name="_r" localSheetId="3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4" hidden="1">{#N/A,#N/A,FALSE,"ABR";#N/A,#N/A,FALSE,"MAR";#N/A,#N/A,FALSE,"CUSTOS"}</definedName>
    <definedName name="_RAD1" localSheetId="2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localSheetId="4" hidden="1">{#N/A,#N/A,FALSE,"ABR";#N/A,#N/A,FALSE,"MAR";#N/A,#N/A,FALSE,"CUSTOS"}</definedName>
    <definedName name="_RUI2" localSheetId="3" hidden="1">{#N/A,#N/A,FALSE,"ABR";#N/A,#N/A,FALSE,"MAR";#N/A,#N/A,FALSE,"CUSTOS"}</definedName>
    <definedName name="_RUI2" hidden="1">{#N/A,#N/A,FALSE,"ABR";#N/A,#N/A,FALSE,"MAR";#N/A,#N/A,FALSE,"CUSTOS"}</definedName>
    <definedName name="_Sort" localSheetId="4" hidden="1">#REF!</definedName>
    <definedName name="_Sort" localSheetId="2" hidden="1">#REF!</definedName>
    <definedName name="_Sort" hidden="1">#REF!</definedName>
    <definedName name="_TEL5">#REF!</definedName>
    <definedName name="_TV1">[2]PUBOBJ1!#REF!</definedName>
    <definedName name="_TV3" localSheetId="4" hidden="1">{"'mayo'!$A$1:$AO$202"}</definedName>
    <definedName name="_TV3" localSheetId="3" hidden="1">{"'mayo'!$A$1:$AO$202"}</definedName>
    <definedName name="_TV3" hidden="1">{"'mayo'!$A$1:$AO$202"}</definedName>
    <definedName name="_TVE11">'[3]TVE20"'!#REF!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4" hidden="1">{"PYGP",#N/A,TRUE,"PandL";"BALANCEP",#N/A,TRUE,"BS";"Estado Cash Flow",#N/A,TRUE,"CFlow";"debt",#N/A,TRUE,"Debt";"worcap",#N/A,TRUE,"WorCap";"Analisis Impuestos",#N/A,TRUE,"Tax"}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_Y4">'[3]TVE20"'!#REF!</definedName>
    <definedName name="a">'[6]AUD marca TVE'!$L$2:$V$100</definedName>
    <definedName name="AA" localSheetId="4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4" hidden="1">{#N/A,#N/A,FALSE,"ABR";#N/A,#N/A,FALSE,"MAR";#N/A,#N/A,FALSE,"CUSTOS"}</definedName>
    <definedName name="AAA" localSheetId="2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4" hidden="1">{"PYGP",#N/A,TRUE,"PandL";"BALANCEP",#N/A,TRUE,"BS";"Estado Cash Flow",#N/A,TRUE,"CFlow";"debt",#N/A,TRUE,"Debt";"worcap",#N/A,TRUE,"WorCap";"Analisis Impuestos",#N/A,TRUE,"Tax"}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4" hidden="1">{"'banner (abr)'!$A$14:$G$22"}</definedName>
    <definedName name="aaaaa" localSheetId="3" hidden="1">{"'banner (abr)'!$A$14:$G$22"}</definedName>
    <definedName name="aaaaa" hidden="1">{"'banner (abr)'!$A$14:$G$22"}</definedName>
    <definedName name="aaaaaaaaa" localSheetId="4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4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localSheetId="4" hidden="1">{"'mayo'!$A$1:$AO$202"}</definedName>
    <definedName name="aaaaaaaaaaaa" localSheetId="3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4" hidden="1">{"PYGP",#N/A,TRUE,"PandL";"BALANCEP",#N/A,TRUE,"BS";"Estado Cash Flow",#N/A,TRUE,"CFlow";"debt",#N/A,TRUE,"Debt";"worcap",#N/A,TRUE,"WorCap";"Analisis Impuestos",#N/A,TRUE,"Tax"}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afor">#REF!</definedName>
    <definedName name="AB" localSheetId="1" hidden="1">{#N/A,#N/A,FALSE,"ABR";#N/A,#N/A,FALSE,"MAR";#N/A,#N/A,FALSE,"CUSTOS"}</definedName>
    <definedName name="AB" localSheetId="4" hidden="1">{#N/A,#N/A,FALSE,"ABR";#N/A,#N/A,FALSE,"MAR";#N/A,#N/A,FALSE,"CUSTOS"}</definedName>
    <definedName name="AB" localSheetId="2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localSheetId="4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4" hidden="1">{"PYGP",#N/A,TRUE,"PandL";"BALANCEP",#N/A,TRUE,"BS";"Estado Cash Flow",#N/A,TRUE,"CFlow";"debt",#N/A,TRUE,"Debt";"worcap",#N/A,TRUE,"WorCap";"Analisis Impuestos",#N/A,TRUE,"Tax"}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4" hidden="1">{"'mayo'!$A$1:$AO$202"}</definedName>
    <definedName name="abril" localSheetId="3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4" hidden="1">{#N/A,#N/A,FALSE,"ABR";#N/A,#N/A,FALSE,"MAR";#N/A,#N/A,FALSE,"CUSTOS"}</definedName>
    <definedName name="AC" localSheetId="2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4" hidden="1">{"PYGP",#N/A,TRUE,"PandL";"BALANCEP",#N/A,TRUE,"BS";"Estado Cash Flow",#N/A,TRUE,"CFlow";"debt",#N/A,TRUE,"Debt";"worcap",#N/A,TRUE,"WorCap";"Analisis Impuestos",#N/A,TRUE,"Tax"}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4" hidden="1">{"'banner (abr)'!$A$14:$G$22"}</definedName>
    <definedName name="adASD" localSheetId="3" hidden="1">{"'banner (abr)'!$A$14:$G$22"}</definedName>
    <definedName name="adASD" hidden="1">{"'banner (abr)'!$A$14:$G$22"}</definedName>
    <definedName name="add" localSheetId="4" hidden="1">{"'mayo'!$A$1:$AO$202"}</definedName>
    <definedName name="add" localSheetId="3" hidden="1">{"'mayo'!$A$1:$AO$202"}</definedName>
    <definedName name="add" hidden="1">{"'mayo'!$A$1:$AO$202"}</definedName>
    <definedName name="ADFGADFG">[1]FRECEFECBAILEYS!#REF!</definedName>
    <definedName name="adfh" localSheetId="4" hidden="1">{#N/A,#N/A,FALSE,"ABR";#N/A,#N/A,FALSE,"MAR";#N/A,#N/A,FALSE,"CUSTOS"}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4" hidden="1">{"DCF1",#N/A,TRUE,"DCF";"Analisis Wacc",#N/A,TRUE,"WACC"}</definedName>
    <definedName name="ADSGASG" localSheetId="3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4" hidden="1">{#N/A,#N/A,FALSE,"ABR";#N/A,#N/A,FALSE,"MAR";#N/A,#N/A,FALSE,"CUSTOS"}</definedName>
    <definedName name="AE" localSheetId="2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4" hidden="1">{#N/A,#N/A,FALSE,"ABR";#N/A,#N/A,FALSE,"MAR";#N/A,#N/A,FALSE,"CUSTOS"}</definedName>
    <definedName name="AF" localSheetId="2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4" hidden="1">{#N/A,#N/A,FALSE,"ABR";#N/A,#N/A,FALSE,"MAR";#N/A,#N/A,FALSE,"CUSTOS"}</definedName>
    <definedName name="AG" localSheetId="2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localSheetId="4" hidden="1">{"PYGP",#N/A,TRUE,"PandL";"BALANCEP",#N/A,TRUE,"BS";"Estado Cash Flow",#N/A,TRUE,"CFlow";"debt",#N/A,TRUE,"Debt";"worcap",#N/A,TRUE,"WorCap";"Analisis Impuestos",#N/A,TRUE,"Tax"}</definedName>
    <definedName name="AGDAG" localSheetId="3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encyDiscount">#REF!</definedName>
    <definedName name="AGFD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JUSTADAS">#REF!</definedName>
    <definedName name="alf" localSheetId="4" hidden="1">{#N/A,#N/A,FALSE,"BALLANTINE´S ";#N/A,#N/A,FALSE,"FUNDADOR"}</definedName>
    <definedName name="alf" localSheetId="3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4" hidden="1">{#N/A,#N/A,FALSE,"ABR";#N/A,#N/A,FALSE,"MAR";#N/A,#N/A,FALSE,"CUSTOS"}</definedName>
    <definedName name="ALFA" localSheetId="2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localSheetId="4" hidden="1">{"'mayo'!$A$1:$AO$202"}</definedName>
    <definedName name="ALFDKJALKSDF" localSheetId="3" hidden="1">{"'mayo'!$A$1:$AO$202"}</definedName>
    <definedName name="ALFDKJALKSDF" hidden="1">{"'mayo'!$A$1:$AO$202"}</definedName>
    <definedName name="alli" localSheetId="4" hidden="1">{#N/A,#N/A,FALSE,"BALLANTINE´S ";#N/A,#N/A,FALSE,"FUNDADOR"}</definedName>
    <definedName name="alli" localSheetId="3" hidden="1">{#N/A,#N/A,FALSE,"BALLANTINE´S ";#N/A,#N/A,FALSE,"FUNDADOR"}</definedName>
    <definedName name="alli" hidden="1">{#N/A,#N/A,FALSE,"BALLANTINE´S ";#N/A,#N/A,FALSE,"FUNDADOR"}</definedName>
    <definedName name="ANA">#REF!</definedName>
    <definedName name="AndFs">#REF!</definedName>
    <definedName name="AndPt">#REF!</definedName>
    <definedName name="AndTot">#REF!</definedName>
    <definedName name="anun" localSheetId="4" hidden="1">{"'mayo'!$A$1:$AO$202"}</definedName>
    <definedName name="anun" localSheetId="3" hidden="1">{"'mayo'!$A$1:$AO$202"}</definedName>
    <definedName name="anun" hidden="1">{"'mayo'!$A$1:$AO$202"}</definedName>
    <definedName name="anun1" localSheetId="4" hidden="1">{"'mayo'!$A$1:$AO$202"}</definedName>
    <definedName name="anun1" localSheetId="3" hidden="1">{"'mayo'!$A$1:$AO$202"}</definedName>
    <definedName name="anun1" hidden="1">{"'mayo'!$A$1:$AO$202"}</definedName>
    <definedName name="APPROVAL">[7]Details!#REF!</definedName>
    <definedName name="aq" localSheetId="1" hidden="1">{"'banner (abr)'!$A$14:$G$22"}</definedName>
    <definedName name="aq" localSheetId="4" hidden="1">{"'banner (abr)'!$A$14:$G$22"}</definedName>
    <definedName name="aq" localSheetId="2" hidden="1">{"'banner (abr)'!$A$14:$G$22"}</definedName>
    <definedName name="aq" localSheetId="3" hidden="1">{"'banner (abr)'!$A$14:$G$22"}</definedName>
    <definedName name="aq" hidden="1">{"'banner (abr)'!$A$14:$G$22"}</definedName>
    <definedName name="AQW" localSheetId="4" hidden="1">{"'banner (abr)'!$A$14:$G$22"}</definedName>
    <definedName name="AQW" localSheetId="3" hidden="1">{"'banner (abr)'!$A$14:$G$22"}</definedName>
    <definedName name="AQW" hidden="1">{"'banner (abr)'!$A$14:$G$22"}</definedName>
    <definedName name="Archivo_Primario">[8]MACMASK1!$A$1:$Q$935</definedName>
    <definedName name="Archivo_Secundario">[9]MACMASK1!$A$1:$Q$935</definedName>
    <definedName name="ArchivosNoEncontrados">#REF!</definedName>
    <definedName name="AREA">#REF!</definedName>
    <definedName name="Area_a_imprimir">#REF!</definedName>
    <definedName name="AREA2">#REF!</definedName>
    <definedName name="areaprogramas">#REF!</definedName>
    <definedName name="arse">[10]xBRADx!$B$1:$K$402</definedName>
    <definedName name="AS" localSheetId="1" hidden="1">{"'mayo'!$A$1:$AO$202"}</definedName>
    <definedName name="AS" localSheetId="4" hidden="1">{"'mayo'!$A$1:$AO$202"}</definedName>
    <definedName name="AS" localSheetId="2" hidden="1">{"'mayo'!$A$1:$AO$202"}</definedName>
    <definedName name="AS" localSheetId="3" hidden="1">{"'mayo'!$A$1:$AO$202"}</definedName>
    <definedName name="AS" hidden="1">{"'mayo'!$A$1:$AO$202"}</definedName>
    <definedName name="asasas" localSheetId="1" hidden="1">{"'banner (abr)'!$A$14:$G$22"}</definedName>
    <definedName name="asasas" localSheetId="4" hidden="1">{"'banner (abr)'!$A$14:$G$22"}</definedName>
    <definedName name="asasas" localSheetId="2" hidden="1">{"'banner (abr)'!$A$14:$G$22"}</definedName>
    <definedName name="asasas" localSheetId="3" hidden="1">{"'banner (abr)'!$A$14:$G$22"}</definedName>
    <definedName name="asasas" hidden="1">{"'banner (abr)'!$A$14:$G$22"}</definedName>
    <definedName name="ASCASAD">'[3]TVE20"'!#REF!</definedName>
    <definedName name="asd" localSheetId="4" hidden="1">[11]FRECEFECBAILEYS!#REF!</definedName>
    <definedName name="asd" hidden="1">[11]FRECEFECBAILEYS!#REF!</definedName>
    <definedName name="ASDA" localSheetId="4" hidden="1">{"'mayo'!$A$1:$AO$202"}</definedName>
    <definedName name="ASDA" localSheetId="3" hidden="1">{"'mayo'!$A$1:$AO$202"}</definedName>
    <definedName name="ASDA" hidden="1">{"'mayo'!$A$1:$AO$202"}</definedName>
    <definedName name="ASDadDdDdDAad">#REF!</definedName>
    <definedName name="ASDASD">#REF!</definedName>
    <definedName name="ASDF" localSheetId="4" hidden="1">{"'mayo'!$A$1:$AO$202"}</definedName>
    <definedName name="ASDF" localSheetId="3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4" hidden="1">{"PYGP",#N/A,TRUE,"PandL";"BALANCEP",#N/A,TRUE,"BS";"Estado Cash Flow",#N/A,TRUE,"CFlow";"debt",#N/A,TRUE,"Debt";"worcap",#N/A,TRUE,"WorCap";"Analisis Impuestos",#N/A,TRUE,"Tax"}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4" hidden="1">{"Resumen Hipotesis 1",#N/A,TRUE,"Resumen1";"Resumen de Hipotesis 2",#N/A,TRUE,"Resumen2";"Resumen Hipotesis 3",#N/A,TRUE,"Resumen3"}</definedName>
    <definedName name="ASDG" localSheetId="3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RT">[12]FRECEFECBAILEYS!#REF!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4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4" hidden="1">{"'banner (abr)'!$A$14:$G$22"}</definedName>
    <definedName name="asdwfsdf" localSheetId="3" hidden="1">{"'banner (abr)'!$A$14:$G$22"}</definedName>
    <definedName name="asdwfsdf" hidden="1">{"'banner (abr)'!$A$14:$G$22"}</definedName>
    <definedName name="asdwfsdf1" localSheetId="4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localSheetId="4" hidden="1">{"'mayo'!$A$1:$AO$202"}</definedName>
    <definedName name="ASEF" localSheetId="3" hidden="1">{"'mayo'!$A$1:$AO$202"}</definedName>
    <definedName name="ASEF" hidden="1">{"'mayo'!$A$1:$AO$202"}</definedName>
    <definedName name="ASER">[11]FRECEFECBAILEYS!#REF!</definedName>
    <definedName name="ASFASF">#REF!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4" hidden="1">{"PYGP",#N/A,TRUE,"PandL";"BALANCEP",#N/A,TRUE,"BS";"Estado Cash Flow",#N/A,TRUE,"CFlow";"debt",#N/A,TRUE,"Debt";"worcap",#N/A,TRUE,"WorCap";"Analisis Impuestos",#N/A,TRUE,"Tax"}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4" hidden="1">#REF!</definedName>
    <definedName name="asss" hidden="1">#REF!</definedName>
    <definedName name="assss" localSheetId="4" hidden="1">{"Efecto Variaciones Modelo",#N/A,TRUE,"Variations";"Hipotesis Variaciones Modelo",#N/A,TRUE,"Hipot Varia"}</definedName>
    <definedName name="assss" localSheetId="3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4" hidden="1">{"PYGP",#N/A,TRUE,"PandL";"BALANCEP",#N/A,TRUE,"BS";"Estado Cash Flow",#N/A,TRUE,"CFlow";"debt",#N/A,TRUE,"Debt";"worcap",#N/A,TRUE,"WorCap";"Analisis Impuestos",#N/A,TRUE,"Tax"}</definedName>
    <definedName name="assssss" localSheetId="3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ST">[12]FRECEFECBAILEYS!#REF!</definedName>
    <definedName name="AT" localSheetId="4" hidden="1">{"'mayo'!$A$1:$AO$202"}</definedName>
    <definedName name="AT" localSheetId="3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4" hidden="1">{"'banner (abr)'!$A$14:$G$22"}</definedName>
    <definedName name="autobuses" localSheetId="2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localSheetId="4" hidden="1">{"Resumen Hipotesis 1",#N/A,TRUE,"Resumen1";"Resumen de Hipotesis 2",#N/A,TRUE,"Resumen2";"Resumen Hipotesis 3",#N/A,TRUE,"Resumen3"}</definedName>
    <definedName name="AVDF" localSheetId="3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4" hidden="1">{"'banner (abr)'!$A$14:$G$22"}</definedName>
    <definedName name="AWE" localSheetId="3" hidden="1">{"'banner (abr)'!$A$14:$G$22"}</definedName>
    <definedName name="AWE" hidden="1">{"'banner (abr)'!$A$14:$G$22"}</definedName>
    <definedName name="AWFAWFawfawf">#REF!</definedName>
    <definedName name="b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ase">#REF!</definedName>
    <definedName name="Base_de_datoss">[13]REV!#REF!</definedName>
    <definedName name="_xlnm.Database">#REF!</definedName>
    <definedName name="bb" localSheetId="4" hidden="1">{"PYGP",#N/A,TRUE,"PandL";"BALANCEP",#N/A,TRUE,"BS";"Estado Cash Flow",#N/A,TRUE,"CFlow";"debt",#N/A,TRUE,"Debt";"worcap",#N/A,TRUE,"WorCap";"Analisis Impuestos",#N/A,TRUE,"Tax"}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4" hidden="1">{#N/A,#N/A,FALSE,"ABR";#N/A,#N/A,FALSE,"MAR";#N/A,#N/A,FALSE,"CUSTOS"}</definedName>
    <definedName name="bbb" localSheetId="2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localSheetId="4" hidden="1">{"Efecto Variaciones Modelo",#N/A,TRUE,"Variations";"Hipotesis Variaciones Modelo",#N/A,TRUE,"Hipot Varia"}</definedName>
    <definedName name="bbbb" localSheetId="3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4" hidden="1">{"PYGP",#N/A,TRUE,"PandL";"BALANCEP",#N/A,TRUE,"BS";"Estado Cash Flow",#N/A,TRUE,"CFlow";"debt",#N/A,TRUE,"Debt";"worcap",#N/A,TRUE,"WorCap";"Analisis Impuestos",#N/A,TRUE,"Tax"}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D">'[14].EvaluaciónTV'!#REF!</definedName>
    <definedName name="BELEC" localSheetId="4" hidden="1">{"'mayo'!$A$1:$AO$202"}</definedName>
    <definedName name="BELEC" localSheetId="3" hidden="1">{"'mayo'!$A$1:$AO$202"}</definedName>
    <definedName name="BELEC" hidden="1">{"'mayo'!$A$1:$AO$202"}</definedName>
    <definedName name="BELEC1" localSheetId="4" hidden="1">{"'mayo'!$A$1:$AO$202"}</definedName>
    <definedName name="BELEC1" localSheetId="3" hidden="1">{"'mayo'!$A$1:$AO$202"}</definedName>
    <definedName name="BELEC1" hidden="1">{"'mayo'!$A$1:$AO$202"}</definedName>
    <definedName name="belen" localSheetId="4" hidden="1">{"'mayo'!$A$1:$AO$202"}</definedName>
    <definedName name="belen" localSheetId="3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4" hidden="1">{#N/A,#N/A,FALSE,"ABR";#N/A,#N/A,FALSE,"MAR";#N/A,#N/A,FALSE,"CUSTOS"}</definedName>
    <definedName name="BETA" localSheetId="2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localSheetId="4" hidden="1">'[3]TVE20"'!#REF!</definedName>
    <definedName name="bg" hidden="1">'[3]TVE20"'!#REF!</definedName>
    <definedName name="blackberry2" localSheetId="1" hidden="1">{"'banner (abr)'!$A$14:$G$22"}</definedName>
    <definedName name="blackberry2" localSheetId="4" hidden="1">{"'banner (abr)'!$A$14:$G$22"}</definedName>
    <definedName name="blackberry2" localSheetId="2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localSheetId="4" hidden="1">{"'mayo'!$A$1:$AO$202"}</definedName>
    <definedName name="bn" localSheetId="3" hidden="1">{"'mayo'!$A$1:$AO$202"}</definedName>
    <definedName name="bn" hidden="1">{"'mayo'!$A$1:$AO$202"}</definedName>
    <definedName name="Body" localSheetId="4" hidden="1">{#N/A,#N/A,FALSE,"ABR";#N/A,#N/A,FALSE,"MAR";#N/A,#N/A,FALSE,"CUSTOS"}</definedName>
    <definedName name="Body" localSheetId="3" hidden="1">{#N/A,#N/A,FALSE,"ABR";#N/A,#N/A,FALSE,"MAR";#N/A,#N/A,FALSE,"CUSTOS"}</definedName>
    <definedName name="Body" hidden="1">{#N/A,#N/A,FALSE,"ABR";#N/A,#N/A,FALSE,"MAR";#N/A,#N/A,FALSE,"CUSTOS"}</definedName>
    <definedName name="BrutoNegoc">[15]LARCAL!#REF!</definedName>
    <definedName name="BrutoNegociado">[15]LARCAL!#REF!</definedName>
    <definedName name="BVC" localSheetId="4" hidden="1">{"'banner (abr)'!$A$14:$G$22"}</definedName>
    <definedName name="BVC" localSheetId="3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4" hidden="1">{"'banner (abr)'!$A$14:$G$22"}</definedName>
    <definedName name="bvnbf" localSheetId="2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4" hidden="1">{"'mayo'!$A$1:$AO$202"}</definedName>
    <definedName name="bvsg" localSheetId="2" hidden="1">{"'mayo'!$A$1:$AO$202"}</definedName>
    <definedName name="bvsg" localSheetId="3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4" hidden="1">{#N/A,#N/A,FALSE,"ABR";#N/A,#N/A,FALSE,"MAR";#N/A,#N/A,FALSE,"CUSTOS"}</definedName>
    <definedName name="ç" localSheetId="2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">'[3]TVE20"'!#REF!</definedName>
    <definedName name="CADENA">[16]CALENP!#REF!</definedName>
    <definedName name="Cadena1">"TVE"</definedName>
    <definedName name="CAL.RAD">#REF!</definedName>
    <definedName name="CAL.RAD1">#REF!</definedName>
    <definedName name="calenda" localSheetId="4" hidden="1">{"'mayo'!$A$1:$AO$202"}</definedName>
    <definedName name="calenda" localSheetId="3" hidden="1">{"'mayo'!$A$1:$AO$202"}</definedName>
    <definedName name="calenda" hidden="1">{"'mayo'!$A$1:$AO$202"}</definedName>
    <definedName name="CALENDAR">[17]FRECEFECBAILEYS!$C$17:$T$45</definedName>
    <definedName name="calendarioconservas">[18]TVE!#REF!</definedName>
    <definedName name="CAMBIO">#REF!</definedName>
    <definedName name="Campaign">#REF!</definedName>
    <definedName name="CAMPAIGN_PLAN">[7]Details!#REF!</definedName>
    <definedName name="CampanaParam">#REF!</definedName>
    <definedName name="CANAL1">'[3]TVE20"'!#REF!</definedName>
    <definedName name="Car" localSheetId="4" hidden="1">{"'mayo'!$A$1:$AO$202"}</definedName>
    <definedName name="Car" localSheetId="3" hidden="1">{"'mayo'!$A$1:$AO$202"}</definedName>
    <definedName name="Car" hidden="1">{"'mayo'!$A$1:$AO$202"}</definedName>
    <definedName name="CARA" localSheetId="1" hidden="1">{"'mayo'!$A$1:$AO$202"}</definedName>
    <definedName name="CARA" localSheetId="4" hidden="1">{"'mayo'!$A$1:$AO$202"}</definedName>
    <definedName name="CARA" localSheetId="2" hidden="1">{"'mayo'!$A$1:$AO$202"}</definedName>
    <definedName name="CARA" localSheetId="3" hidden="1">{"'mayo'!$A$1:$AO$202"}</definedName>
    <definedName name="CARA" hidden="1">{"'mayo'!$A$1:$AO$202"}</definedName>
    <definedName name="caradio" localSheetId="1" hidden="1">{"'mayo'!$A$1:$AO$202"}</definedName>
    <definedName name="caradio" localSheetId="4" hidden="1">{"'mayo'!$A$1:$AO$202"}</definedName>
    <definedName name="caradio" localSheetId="2" hidden="1">{"'mayo'!$A$1:$AO$202"}</definedName>
    <definedName name="caradio" localSheetId="3" hidden="1">{"'mayo'!$A$1:$AO$202"}</definedName>
    <definedName name="caradio" hidden="1">{"'mayo'!$A$1:$AO$202"}</definedName>
    <definedName name="caradio2" localSheetId="4" hidden="1">{"'mayo'!$A$1:$AO$202"}</definedName>
    <definedName name="caradio2" localSheetId="3" hidden="1">{"'mayo'!$A$1:$AO$202"}</definedName>
    <definedName name="caradio2" hidden="1">{"'mayo'!$A$1:$AO$202"}</definedName>
    <definedName name="CARAS" localSheetId="1" hidden="1">{"'mayo'!$A$1:$AO$202"}</definedName>
    <definedName name="CARAS" localSheetId="4" hidden="1">{"'mayo'!$A$1:$AO$202"}</definedName>
    <definedName name="CARAS" localSheetId="2" hidden="1">{"'mayo'!$A$1:$AO$202"}</definedName>
    <definedName name="CARAS" localSheetId="3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localSheetId="1" hidden="1">{"'banner (abr)'!$A$14:$G$22"}</definedName>
    <definedName name="CC" localSheetId="4" hidden="1">{"Resumen Hipotesis 1",#N/A,TRUE,"Resumen1";"Resumen de Hipotesis 2",#N/A,TRUE,"Resumen2";"Resumen Hipotesis 3",#N/A,TRUE,"Resumen3"}</definedName>
    <definedName name="CC" localSheetId="2" hidden="1">{"'banner (abr)'!$A$14:$G$22"}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">#REF!</definedName>
    <definedName name="cccc" localSheetId="4" hidden="1">{"'mayo'!$A$1:$AO$202"}</definedName>
    <definedName name="cccc" localSheetId="3" hidden="1">{"'mayo'!$A$1:$AO$202"}</definedName>
    <definedName name="cccc" hidden="1">{"'mayo'!$A$1:$AO$202"}</definedName>
    <definedName name="cccc2" localSheetId="4" hidden="1">{"'mayo'!$A$1:$AO$202"}</definedName>
    <definedName name="cccc2" localSheetId="3" hidden="1">{"'mayo'!$A$1:$AO$202"}</definedName>
    <definedName name="cccc2" hidden="1">{"'mayo'!$A$1:$AO$202"}</definedName>
    <definedName name="ccccccc" localSheetId="4" hidden="1">{"'banner (abr)'!$A$14:$G$22"}</definedName>
    <definedName name="ccccccc" localSheetId="3" hidden="1">{"'banner (abr)'!$A$14:$G$22"}</definedName>
    <definedName name="ccccccc" hidden="1">{"'banner (abr)'!$A$14:$G$22"}</definedName>
    <definedName name="CF" localSheetId="4" hidden="1">{"'banner (abr)'!$A$14:$G$22"}</definedName>
    <definedName name="CF" localSheetId="3" hidden="1">{"'banner (abr)'!$A$14:$G$22"}</definedName>
    <definedName name="CF" hidden="1">{"'banner (abr)'!$A$14:$G$22"}</definedName>
    <definedName name="cfgbfbs">#REF!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4" hidden="1">{"PYGP",#N/A,TRUE,"PandL";"BALANCEP",#N/A,TRUE,"BS";"Estado Cash Flow",#N/A,TRUE,"CFlow";"debt",#N/A,TRUE,"Debt";"worcap",#N/A,TRUE,"WorCap";"Analisis Impuestos",#N/A,TRUE,"Tax"}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4" hidden="1">{"'banner (abr)'!$A$14:$G$22"}</definedName>
    <definedName name="Circuito" localSheetId="2" hidden="1">{"'banner (abr)'!$A$14:$G$22"}</definedName>
    <definedName name="Circuito" localSheetId="3" hidden="1">{"'banner (abr)'!$A$14:$G$22"}</definedName>
    <definedName name="Circuito" hidden="1">{"'banner (abr)'!$A$14:$G$22"}</definedName>
    <definedName name="Client">[15]LARCAL!#REF!</definedName>
    <definedName name="CLIENTE">[15]LARCAL!#REF!</definedName>
    <definedName name="CN" localSheetId="4" hidden="1">{"'mayo'!$A$1:$AO$202"}</definedName>
    <definedName name="CN" localSheetId="3" hidden="1">{"'mayo'!$A$1:$AO$202"}</definedName>
    <definedName name="CN" hidden="1">{"'mayo'!$A$1:$AO$202"}</definedName>
    <definedName name="COCIENTE">#REF!</definedName>
    <definedName name="Combinas" localSheetId="1" hidden="1">{"'banner (abr)'!$A$14:$G$22"}</definedName>
    <definedName name="Combinas" localSheetId="4" hidden="1">{"'banner (abr)'!$A$14:$G$22"}</definedName>
    <definedName name="Combinas" localSheetId="2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localSheetId="4" hidden="1">{"'mayo'!$A$1:$AO$202"}</definedName>
    <definedName name="COMENT" localSheetId="3" hidden="1">{"'mayo'!$A$1:$AO$202"}</definedName>
    <definedName name="COMENT" hidden="1">{"'mayo'!$A$1:$AO$202"}</definedName>
    <definedName name="coment2" localSheetId="4" hidden="1">{"'mayo'!$A$1:$AO$202"}</definedName>
    <definedName name="coment2" localSheetId="3" hidden="1">{"'mayo'!$A$1:$AO$202"}</definedName>
    <definedName name="coment2" hidden="1">{"'mayo'!$A$1:$AO$202"}</definedName>
    <definedName name="ComisAg">[15]LARCAL!#REF!</definedName>
    <definedName name="ComisionAgencia">[15]LARCAL!#REF!</definedName>
    <definedName name="COMP" localSheetId="4" hidden="1">{"'mayo'!$A$1:$AO$202"}</definedName>
    <definedName name="COMP" localSheetId="3" hidden="1">{"'mayo'!$A$1:$AO$202"}</definedName>
    <definedName name="COMP" hidden="1">{"'mayo'!$A$1:$AO$202"}</definedName>
    <definedName name="COMPE" localSheetId="4" hidden="1">{"'mayo'!$A$1:$AO$202"}</definedName>
    <definedName name="COMPE" localSheetId="3" hidden="1">{"'mayo'!$A$1:$AO$202"}</definedName>
    <definedName name="COMPE" hidden="1">{"'mayo'!$A$1:$AO$202"}</definedName>
    <definedName name="CONTACTOS">'[19]OPTICO '!$AY$66:$BA$86</definedName>
    <definedName name="cope" localSheetId="4" hidden="1">{"PYGP",#N/A,TRUE,"PandL";"BALANCEP",#N/A,TRUE,"BS";"Estado Cash Flow",#N/A,TRUE,"CFlow";"debt",#N/A,TRUE,"Debt";"worcap",#N/A,TRUE,"WorCap";"Analisis Impuestos",#N/A,TRUE,"Tax"}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PMC">#REF!</definedName>
    <definedName name="CR" localSheetId="4" hidden="1">{"'mayo'!$A$1:$AO$202"}</definedName>
    <definedName name="CR" localSheetId="3" hidden="1">{"'mayo'!$A$1:$AO$202"}</definedName>
    <definedName name="CR" hidden="1">{"'mayo'!$A$1:$AO$202"}</definedName>
    <definedName name="CRI">#REF!</definedName>
    <definedName name="Criterio">[13]REV!#REF!</definedName>
    <definedName name="_xlnm.Criteria">[13]REV!#REF!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AUT">#REF!</definedName>
    <definedName name="criteriosfor">#REF!</definedName>
    <definedName name="criteriosok">#REF!</definedName>
    <definedName name="Criterioss">[13]REV!#REF!</definedName>
    <definedName name="cuadro" localSheetId="4" hidden="1">{"Resumen Hipotesis 1",#N/A,TRUE,"Resumen1";"Resumen de Hipotesis 2",#N/A,TRUE,"Resumen2";"Resumen Hipotesis 3",#N/A,TRUE,"Resumen3"}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4" hidden="1">{"'banner (abr)'!$A$14:$G$22"}</definedName>
    <definedName name="CVA" localSheetId="3" hidden="1">{"'banner (abr)'!$A$14:$G$22"}</definedName>
    <definedName name="CVA" hidden="1">{"'banner (abr)'!$A$14:$G$22"}</definedName>
    <definedName name="CVC" localSheetId="4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4" hidden="1">{"PYGP",#N/A,TRUE,"PandL";"BALANCEP",#N/A,TRUE,"BS";"Estado Cash Flow",#N/A,TRUE,"CFlow";"debt",#N/A,TRUE,"Debt";"worcap",#N/A,TRUE,"WorCap";"Analisis Impuestos",#N/A,TRUE,"Tax"}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4" hidden="1">{"'mayo'!$A$1:$AO$202"}</definedName>
    <definedName name="d" localSheetId="3" hidden="1">{"'mayo'!$A$1:$AO$202"}</definedName>
    <definedName name="d" hidden="1">{"'mayo'!$A$1:$AO$202"}</definedName>
    <definedName name="DAC">[20]Rosto!#REF!</definedName>
    <definedName name="das" localSheetId="4" hidden="1">{"'mayo'!$A$1:$AO$202"}</definedName>
    <definedName name="das" localSheetId="3" hidden="1">{"'mayo'!$A$1:$AO$202"}</definedName>
    <definedName name="das" hidden="1">{"'mayo'!$A$1:$AO$202"}</definedName>
    <definedName name="DASDFA" localSheetId="4" hidden="1">{"'mayo'!$A$1:$AO$202"}</definedName>
    <definedName name="DASDFA" localSheetId="3" hidden="1">{"'mayo'!$A$1:$AO$202"}</definedName>
    <definedName name="DASDFA" hidden="1">{"'mayo'!$A$1:$AO$202"}</definedName>
    <definedName name="DASFD">#REF!</definedName>
    <definedName name="Data">#REF!</definedName>
    <definedName name="DataMonth">#REF!</definedName>
    <definedName name="DataMonthIM">#REF!</definedName>
    <definedName name="DAV">[20]Rosto!#REF!</definedName>
    <definedName name="db">#REF!</definedName>
    <definedName name="dbvfsdfb" localSheetId="4" hidden="1">{"'banner (abr)'!$A$14:$G$22"}</definedName>
    <definedName name="dbvfsdfb" localSheetId="3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4" hidden="1">{"'mayo'!$A$1:$AO$202"}</definedName>
    <definedName name="dd" localSheetId="2" hidden="1">{"'mayo'!$A$1:$AO$202"}</definedName>
    <definedName name="dd" localSheetId="3" hidden="1">{"'mayo'!$A$1:$AO$202"}</definedName>
    <definedName name="dd" hidden="1">{"'mayo'!$A$1:$AO$202"}</definedName>
    <definedName name="ddd" localSheetId="4" hidden="1">{"'mayo'!$A$1:$AO$202"}</definedName>
    <definedName name="ddd" localSheetId="3" hidden="1">{"'mayo'!$A$1:$AO$202"}</definedName>
    <definedName name="ddd" hidden="1">{"'mayo'!$A$1:$AO$202"}</definedName>
    <definedName name="DDDD" localSheetId="4" hidden="1">{"'mayo'!$A$1:$AO$202"}</definedName>
    <definedName name="DDDD" localSheetId="3" hidden="1">{"'mayo'!$A$1:$AO$202"}</definedName>
    <definedName name="DDDD" hidden="1">{"'mayo'!$A$1:$AO$202"}</definedName>
    <definedName name="ddddddd" localSheetId="4" hidden="1">{"PYGP",#N/A,TRUE,"PandL";"BALANCEP",#N/A,TRUE,"BS";"Estado Cash Flow",#N/A,TRUE,"CFlow";"debt",#N/A,TRUE,"Debt";"worcap",#N/A,TRUE,"WorCap";"Analisis Impuestos",#N/A,TRUE,"Tax"}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4" hidden="1">{"'mayo'!$A$1:$AO$202"}</definedName>
    <definedName name="DE" localSheetId="2" hidden="1">{"'mayo'!$A$1:$AO$202"}</definedName>
    <definedName name="DE" localSheetId="3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4" hidden="1">{"PYGP",#N/A,TRUE,"PandL";"BALANCEP",#N/A,TRUE,"BS";"Estado Cash Flow",#N/A,TRUE,"CFlow";"debt",#N/A,TRUE,"Debt";"worcap",#N/A,TRUE,"WorCap";"Analisis Impuestos",#N/A,TRUE,"Tax"}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ón_de_la_marca">[15]LARCAL!#REF!</definedName>
    <definedName name="DF" localSheetId="1" hidden="1">{"'banner (abr)'!$A$14:$G$22"}</definedName>
    <definedName name="DF" localSheetId="4" hidden="1">{"'banner (abr)'!$A$14:$G$22"}</definedName>
    <definedName name="DF" localSheetId="2" hidden="1">{"'banner (abr)'!$A$14:$G$22"}</definedName>
    <definedName name="DF" localSheetId="3" hidden="1">{"'banner (abr)'!$A$14:$G$22"}</definedName>
    <definedName name="DF" hidden="1">{"'banner (abr)'!$A$14:$G$22"}</definedName>
    <definedName name="dfafasfaf">#REF!</definedName>
    <definedName name="dfasd" localSheetId="4" hidden="1">{"'mayo'!$A$1:$AO$202"}</definedName>
    <definedName name="dfasd" localSheetId="3" hidden="1">{"'mayo'!$A$1:$AO$202"}</definedName>
    <definedName name="dfasd" hidden="1">{"'mayo'!$A$1:$AO$202"}</definedName>
    <definedName name="dfasfasd" localSheetId="4" hidden="1">{"'mayo'!$A$1:$AO$202"}</definedName>
    <definedName name="dfasfasd" localSheetId="3" hidden="1">{"'mayo'!$A$1:$AO$202"}</definedName>
    <definedName name="dfasfasd" hidden="1">{"'mayo'!$A$1:$AO$202"}</definedName>
    <definedName name="dfbvd" localSheetId="4" hidden="1">{"'banner (abr)'!$A$14:$G$22"}</definedName>
    <definedName name="dfbvd" localSheetId="3" hidden="1">{"'banner (abr)'!$A$14:$G$22"}</definedName>
    <definedName name="dfbvd" hidden="1">{"'banner (abr)'!$A$14:$G$22"}</definedName>
    <definedName name="DFG" localSheetId="4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4" hidden="1">{"'banner (abr)'!$A$14:$G$22"}</definedName>
    <definedName name="DFGF" localSheetId="2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4" hidden="1">{"'banner (abr)'!$A$14:$G$22"}</definedName>
    <definedName name="DFGH" localSheetId="2" hidden="1">{"'banner (abr)'!$A$14:$G$22"}</definedName>
    <definedName name="DFGH" localSheetId="3" hidden="1">{"'banner (abr)'!$A$14:$G$22"}</definedName>
    <definedName name="DFGH" hidden="1">{"'banner (abr)'!$A$14:$G$22"}</definedName>
    <definedName name="DFGSDG">#REF!</definedName>
    <definedName name="dfgsgsghsghsshg">#REF!</definedName>
    <definedName name="dfhgdfh" localSheetId="1" hidden="1">{"'banner (abr)'!$A$14:$G$22"}</definedName>
    <definedName name="dfhgdfh" localSheetId="4" hidden="1">{"'banner (abr)'!$A$14:$G$22"}</definedName>
    <definedName name="dfhgdfh" localSheetId="2" hidden="1">{"'banner (abr)'!$A$14:$G$22"}</definedName>
    <definedName name="dfhgdfh" localSheetId="3" hidden="1">{"'banner (abr)'!$A$14:$G$22"}</definedName>
    <definedName name="dfhgdfh" hidden="1">{"'banner (abr)'!$A$14:$G$22"}</definedName>
    <definedName name="dfhsdsdfhdfhdzfhfzdh">#REF!</definedName>
    <definedName name="dfjdf" localSheetId="1" hidden="1">{"'banner (abr)'!$A$14:$G$22"}</definedName>
    <definedName name="dfjdf" localSheetId="4" hidden="1">{"'banner (abr)'!$A$14:$G$22"}</definedName>
    <definedName name="dfjdf" localSheetId="2" hidden="1">{"'banner (abr)'!$A$14:$G$22"}</definedName>
    <definedName name="dfjdf" localSheetId="3" hidden="1">{"'banner (abr)'!$A$14:$G$22"}</definedName>
    <definedName name="dfjdf" hidden="1">{"'banner (abr)'!$A$14:$G$22"}</definedName>
    <definedName name="DFSDG" localSheetId="4" hidden="1">{"'banner (abr)'!$A$14:$G$22"}</definedName>
    <definedName name="DFSDG" localSheetId="3" hidden="1">{"'banner (abr)'!$A$14:$G$22"}</definedName>
    <definedName name="DFSDG" hidden="1">{"'banner (abr)'!$A$14:$G$22"}</definedName>
    <definedName name="DFY">[2]PUBOBJ1!#REF!</definedName>
    <definedName name="dgdfgdfgdfg" localSheetId="4" hidden="1">{"'mayo'!$A$1:$AO$202"}</definedName>
    <definedName name="dgdfgdfgdfg" localSheetId="3" hidden="1">{"'mayo'!$A$1:$AO$202"}</definedName>
    <definedName name="dgdfgdfgdfg" hidden="1">{"'mayo'!$A$1:$AO$202"}</definedName>
    <definedName name="Dimensions">#REF!</definedName>
    <definedName name="dr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DGSDG">#REF!</definedName>
    <definedName name="dsffsdfe" localSheetId="4" hidden="1">{"'banner (abr)'!$A$14:$G$22"}</definedName>
    <definedName name="dsffsdfe" localSheetId="3" hidden="1">{"'banner (abr)'!$A$14:$G$22"}</definedName>
    <definedName name="dsffsdfe" hidden="1">{"'banner (abr)'!$A$14:$G$22"}</definedName>
    <definedName name="DSGFVA" localSheetId="4" hidden="1">{"PYGP",#N/A,TRUE,"PandL";"BALANCEP",#N/A,TRUE,"BS";"Estado Cash Flow",#N/A,TRUE,"CFlow";"debt",#N/A,TRUE,"Debt";"worcap",#N/A,TRUE,"WorCap";"Analisis Impuestos",#N/A,TRUE,"Tax"}</definedName>
    <definedName name="DSGFVA" localSheetId="3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TH">#REF!</definedName>
    <definedName name="DW" localSheetId="4" hidden="1">{"'banner (abr)'!$A$14:$G$22"}</definedName>
    <definedName name="DW" localSheetId="3" hidden="1">{"'banner (abr)'!$A$14:$G$22"}</definedName>
    <definedName name="DW" hidden="1">{"'banner (abr)'!$A$14:$G$22"}</definedName>
    <definedName name="E" localSheetId="4" hidden="1">{"'mayo'!$A$1:$AO$202"}</definedName>
    <definedName name="E" localSheetId="3" hidden="1">{"'mayo'!$A$1:$AO$202"}</definedName>
    <definedName name="E" hidden="1">{"'mayo'!$A$1:$AO$202"}</definedName>
    <definedName name="EDRF">#REF!</definedName>
    <definedName name="ee">#REF!</definedName>
    <definedName name="EED" localSheetId="4" hidden="1">{"'banner (abr)'!$A$14:$G$22"}</definedName>
    <definedName name="EED" localSheetId="3" hidden="1">{"'banner (abr)'!$A$14:$G$22"}</definedName>
    <definedName name="EED" hidden="1">{"'banner (abr)'!$A$14:$G$22"}</definedName>
    <definedName name="EEE">[18]TVE!#REF!</definedName>
    <definedName name="eeee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FAFF">#REF!</definedName>
    <definedName name="em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NESEP">#REF!</definedName>
    <definedName name="EREREE" localSheetId="4" hidden="1">{"DCF1",#N/A,TRUE,"DCF";"Analisis Wacc",#N/A,TRUE,"WACC"}</definedName>
    <definedName name="EREREE" localSheetId="3" hidden="1">{"DCF1",#N/A,TRUE,"DCF";"Analisis Wacc",#N/A,TRUE,"WACC"}</definedName>
    <definedName name="EREREE" hidden="1">{"DCF1",#N/A,TRUE,"DCF";"Analisis Wacc",#N/A,TRUE,"WACC"}</definedName>
    <definedName name="ERERER" localSheetId="4" hidden="1">{"Resumen Hipotesis 1",#N/A,TRUE,"Resumen1";"Resumen de Hipotesis 2",#N/A,TRUE,"Resumen2";"Resumen Hipotesis 3",#N/A,TRUE,"Resumen3"}</definedName>
    <definedName name="ERERER" localSheetId="3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4" hidden="1">{"'banner (abr)'!$A$14:$G$22"}</definedName>
    <definedName name="ERR" localSheetId="3" hidden="1">{"'banner (abr)'!$A$14:$G$22"}</definedName>
    <definedName name="ERR" hidden="1">{"'banner (abr)'!$A$14:$G$22"}</definedName>
    <definedName name="ERT" localSheetId="4" hidden="1">{"'banner (abr)'!$A$14:$G$22"}</definedName>
    <definedName name="ERT" localSheetId="3" hidden="1">{"'banner (abr)'!$A$14:$G$22"}</definedName>
    <definedName name="ERT" hidden="1">{"'banner (abr)'!$A$14:$G$22"}</definedName>
    <definedName name="ERY">'[3]TVE20"'!#REF!</definedName>
    <definedName name="especificaciones" localSheetId="4" hidden="1">{"'mayo'!$A$1:$AO$202"}</definedName>
    <definedName name="especificaciones" localSheetId="3" hidden="1">{"'mayo'!$A$1:$AO$202"}</definedName>
    <definedName name="especificaciones" hidden="1">{"'mayo'!$A$1:$AO$202"}</definedName>
    <definedName name="essai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4" hidden="1">{"'mayo'!$A$1:$AO$202"}</definedName>
    <definedName name="esta" localSheetId="3" hidden="1">{"'mayo'!$A$1:$AO$202"}</definedName>
    <definedName name="esta" hidden="1">{"'mayo'!$A$1:$AO$202"}</definedName>
    <definedName name="estrinter">[21]TITULO!#REF!</definedName>
    <definedName name="EusFs">#REF!</definedName>
    <definedName name="EusFsd">#REF!</definedName>
    <definedName name="EusPt">#REF!</definedName>
    <definedName name="EusTot">#REF!</definedName>
    <definedName name="EVA">'[22]pto nacional'!#REF!</definedName>
    <definedName name="eval" localSheetId="1" hidden="1">{"'banner (abr)'!$A$14:$G$22"}</definedName>
    <definedName name="eval" localSheetId="4" hidden="1">{"'banner (abr)'!$A$14:$G$22"}</definedName>
    <definedName name="eval" localSheetId="2" hidden="1">{"'banner (abr)'!$A$14:$G$22"}</definedName>
    <definedName name="eval" localSheetId="3" hidden="1">{"'banner (abr)'!$A$14:$G$22"}</definedName>
    <definedName name="eval" hidden="1">{"'banner (abr)'!$A$14:$G$22"}</definedName>
    <definedName name="EVVV">'[14].EvaluaciónTV'!#REF!</definedName>
    <definedName name="EX" localSheetId="1" hidden="1">{#N/A,#N/A,FALSE,"ABR";#N/A,#N/A,FALSE,"MAR";#N/A,#N/A,FALSE,"CUSTOS"}</definedName>
    <definedName name="EX" localSheetId="4" hidden="1">{#N/A,#N/A,FALSE,"ABR";#N/A,#N/A,FALSE,"MAR";#N/A,#N/A,FALSE,"CUSTOS"}</definedName>
    <definedName name="EX" localSheetId="2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4" hidden="1">{#N/A,#N/A,FALSE,"ABR";#N/A,#N/A,FALSE,"MAR";#N/A,#N/A,FALSE,"CUSTOS"}</definedName>
    <definedName name="EXT" localSheetId="2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localSheetId="4" hidden="1">{"'banner (abr)'!$A$14:$G$22"}</definedName>
    <definedName name="EXTANDAL" localSheetId="3" hidden="1">{"'banner (abr)'!$A$14:$G$22"}</definedName>
    <definedName name="EXTANDAL" hidden="1">{"'banner (abr)'!$A$14:$G$22"}</definedName>
    <definedName name="EXTANDALU" localSheetId="4" hidden="1">{"'banner (abr)'!$A$14:$G$22"}</definedName>
    <definedName name="EXTANDALU" localSheetId="3" hidden="1">{"'banner (abr)'!$A$14:$G$22"}</definedName>
    <definedName name="EXTANDALU" hidden="1">{"'banner (abr)'!$A$14:$G$22"}</definedName>
    <definedName name="Exterior" localSheetId="4" hidden="1">{"'banner (abr)'!$A$14:$G$22"}</definedName>
    <definedName name="Exterior" localSheetId="3" hidden="1">{"'banner (abr)'!$A$14:$G$22"}</definedName>
    <definedName name="Exterior" hidden="1">{"'banner (abr)'!$A$14:$G$22"}</definedName>
    <definedName name="FA" localSheetId="4" hidden="1">{"'mayo'!$A$1:$AO$202"}</definedName>
    <definedName name="FA" localSheetId="3" hidden="1">{"'mayo'!$A$1:$AO$202"}</definedName>
    <definedName name="FA" hidden="1">{"'mayo'!$A$1:$AO$202"}</definedName>
    <definedName name="FACTUR">[23]FRECEFECBAILEYS!$C$17:$T$45</definedName>
    <definedName name="fd" localSheetId="4" hidden="1">{"DCF1",#N/A,TRUE,"DCF";"Analisis Wacc",#N/A,TRUE,"WACC"}</definedName>
    <definedName name="fd" localSheetId="3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4" hidden="1">{"PYGP",#N/A,TRUE,"PandL";"BALANCEP",#N/A,TRUE,"BS";"Estado Cash Flow",#N/A,TRUE,"CFlow";"debt",#N/A,TRUE,"Debt";"worcap",#N/A,TRUE,"WorCap";"Analisis Impuestos",#N/A,TRUE,"Tax"}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H">'[3]TVE20"'!#REF!</definedName>
    <definedName name="fdgsdrg" localSheetId="4" hidden="1">{#N/A,#N/A,FALSE,"ABR";#N/A,#N/A,FALSE,"MAR";#N/A,#N/A,FALSE,"CUSTOS"}</definedName>
    <definedName name="fdgsdrg" localSheetId="3" hidden="1">{#N/A,#N/A,FALSE,"ABR";#N/A,#N/A,FALSE,"MAR";#N/A,#N/A,FALSE,"CUSTOS"}</definedName>
    <definedName name="fdgsdrg" hidden="1">{#N/A,#N/A,FALSE,"ABR";#N/A,#N/A,FALSE,"MAR";#N/A,#N/A,FALSE,"CUSTOS"}</definedName>
    <definedName name="feafqarer" localSheetId="4" hidden="1">{#N/A,#N/A,FALSE,"ABR";#N/A,#N/A,FALSE,"MAR";#N/A,#N/A,FALSE,"CUSTOS"}</definedName>
    <definedName name="feafqarer" localSheetId="3" hidden="1">{#N/A,#N/A,FALSE,"ABR";#N/A,#N/A,FALSE,"MAR";#N/A,#N/A,FALSE,"CUSTOS"}</definedName>
    <definedName name="feafqarer" hidden="1">{#N/A,#N/A,FALSE,"ABR";#N/A,#N/A,FALSE,"MAR";#N/A,#N/A,FALSE,"CUSTOS"}</definedName>
    <definedName name="FeeCli">#REF!</definedName>
    <definedName name="FeeIM">#REF!</definedName>
    <definedName name="Festivos">#REF!</definedName>
    <definedName name="Fev" localSheetId="4" hidden="1">{#N/A,#N/A,FALSE,"ABR";#N/A,#N/A,FALSE,"MAR";#N/A,#N/A,FALSE,"CUSTOS"}</definedName>
    <definedName name="Fev" localSheetId="3" hidden="1">{#N/A,#N/A,FALSE,"ABR";#N/A,#N/A,FALSE,"MAR";#N/A,#N/A,FALSE,"CUSTOS"}</definedName>
    <definedName name="Fev" hidden="1">{#N/A,#N/A,FALSE,"ABR";#N/A,#N/A,FALSE,"MAR";#N/A,#N/A,FALSE,"CUSTOS"}</definedName>
    <definedName name="ff" localSheetId="4" hidden="1">{"'mayo'!$A$1:$AO$202"}</definedName>
    <definedName name="ff" localSheetId="3" hidden="1">{"'mayo'!$A$1:$AO$202"}</definedName>
    <definedName name="ff" hidden="1">{"'mayo'!$A$1:$AO$202"}</definedName>
    <definedName name="FFAFsdf">#REF!</definedName>
    <definedName name="fff" localSheetId="4" hidden="1">{"'mayo'!$A$1:$AO$202"}</definedName>
    <definedName name="fff" localSheetId="3" hidden="1">{"'mayo'!$A$1:$AO$202"}</definedName>
    <definedName name="fff" hidden="1">{"'mayo'!$A$1:$AO$202"}</definedName>
    <definedName name="FFFF" localSheetId="1" hidden="1">{"'banner (abr)'!$A$14:$G$22"}</definedName>
    <definedName name="FFFF" localSheetId="4" hidden="1">{"'banner (abr)'!$A$14:$G$22"}</definedName>
    <definedName name="FFFF" localSheetId="2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4" hidden="1">{"'banner (abr)'!$A$14:$G$22"}</definedName>
    <definedName name="FFFFF" localSheetId="2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4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4" hidden="1">{"'banner (abr)'!$A$14:$G$22"}</definedName>
    <definedName name="ffgfgf" localSheetId="2" hidden="1">{"'banner (abr)'!$A$14:$G$22"}</definedName>
    <definedName name="ffgfgf" localSheetId="3" hidden="1">{"'banner (abr)'!$A$14:$G$22"}</definedName>
    <definedName name="ffgfgf" hidden="1">{"'banner (abr)'!$A$14:$G$22"}</definedName>
    <definedName name="fgb">#REF!</definedName>
    <definedName name="fgdfg" localSheetId="1" hidden="1">{"'banner (abr)'!$A$14:$G$22"}</definedName>
    <definedName name="fgdfg" localSheetId="4" hidden="1">{"'banner (abr)'!$A$14:$G$22"}</definedName>
    <definedName name="fgdfg" localSheetId="2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4" hidden="1">{"'mayo'!$A$1:$AO$202"}</definedName>
    <definedName name="FGFD" localSheetId="2" hidden="1">{"'mayo'!$A$1:$AO$202"}</definedName>
    <definedName name="FGFD" localSheetId="3" hidden="1">{"'mayo'!$A$1:$AO$202"}</definedName>
    <definedName name="FGFD" hidden="1">{"'mayo'!$A$1:$AO$202"}</definedName>
    <definedName name="fgh" localSheetId="1" hidden="1">{"'mayo'!$A$1:$AO$202"}</definedName>
    <definedName name="fgh" localSheetId="4" hidden="1">{"'mayo'!$A$1:$AO$202"}</definedName>
    <definedName name="fgh" localSheetId="2" hidden="1">{"'mayo'!$A$1:$AO$202"}</definedName>
    <definedName name="fgh" localSheetId="3" hidden="1">{"'mayo'!$A$1:$AO$202"}</definedName>
    <definedName name="fgh" hidden="1">{"'mayo'!$A$1:$AO$202"}</definedName>
    <definedName name="FGHH" localSheetId="4" hidden="1">{"'banner (abr)'!$A$14:$G$22"}</definedName>
    <definedName name="FGHH" localSheetId="3" hidden="1">{"'banner (abr)'!$A$14:$G$22"}</definedName>
    <definedName name="FGHH" hidden="1">{"'banner (abr)'!$A$14:$G$22"}</definedName>
    <definedName name="FGRE">'[3]TVE20"'!#REF!</definedName>
    <definedName name="fkkjkhjfgk" localSheetId="4" hidden="1">{"'mayo'!$A$1:$AO$202"}</definedName>
    <definedName name="fkkjkhjfgk" localSheetId="3" hidden="1">{"'mayo'!$A$1:$AO$202"}</definedName>
    <definedName name="fkkjkhjfgk" hidden="1">{"'mayo'!$A$1:$AO$202"}</definedName>
    <definedName name="flhordens">#REF!</definedName>
    <definedName name="flhordensres">#REF!</definedName>
    <definedName name="flhPlaneamentoTabela">#REF!</definedName>
    <definedName name="flhPlaneamentoTabela2">#REF!</definedName>
    <definedName name="FlowPPoint" localSheetId="4" hidden="1">{#N/A,#N/A,FALSE,"BALLANTINE´S ";#N/A,#N/A,FALSE,"FUNDADOR"}</definedName>
    <definedName name="FlowPPoint" localSheetId="3" hidden="1">{#N/A,#N/A,FALSE,"BALLANTINE´S ";#N/A,#N/A,FALSE,"FUNDADOR"}</definedName>
    <definedName name="FlowPPoint" hidden="1">{#N/A,#N/A,FALSE,"BALLANTINE´S ";#N/A,#N/A,FALSE,"FUNDADOR"}</definedName>
    <definedName name="formula1">#REF!</definedName>
    <definedName name="FORMULA100">#REF!</definedName>
    <definedName name="formula2">#REF!</definedName>
    <definedName name="formula3">[24]OPTICO!#REF!</definedName>
    <definedName name="formula4">[25]SSTA40MAR!#REF!</definedName>
    <definedName name="FRAQ">[26]FRECEFECBAILEYS!$C$17:$T$45</definedName>
    <definedName name="FREQ">[27]FRECEFECBAILEYS!$C$15:$S$47</definedName>
    <definedName name="fsdsf">#REF!</definedName>
    <definedName name="FSFKLÑASEEEÑSGVJL">#REF!</definedName>
    <definedName name="fyhtryr" localSheetId="1" hidden="1">{"'banner (abr)'!$A$14:$G$22"}</definedName>
    <definedName name="fyhtryr" localSheetId="4" hidden="1">{"'banner (abr)'!$A$14:$G$22"}</definedName>
    <definedName name="fyhtryr" localSheetId="2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1" hidden="1">{"'mayo'!$A$1:$AO$202"}</definedName>
    <definedName name="g" localSheetId="4" hidden="1">{"'mayo'!$A$1:$AO$202"}</definedName>
    <definedName name="g" localSheetId="2" hidden="1">{"'mayo'!$A$1:$AO$202"}</definedName>
    <definedName name="g" localSheetId="3" hidden="1">{"'mayo'!$A$1:$AO$202"}</definedName>
    <definedName name="g" hidden="1">{"'mayo'!$A$1:$AO$202"}</definedName>
    <definedName name="GalFs">#REF!</definedName>
    <definedName name="GalPt">#REF!</definedName>
    <definedName name="GalTot">#REF!</definedName>
    <definedName name="GAM" localSheetId="1" hidden="1">{#N/A,#N/A,FALSE,"ABR";#N/A,#N/A,FALSE,"MAR";#N/A,#N/A,FALSE,"CUSTOS"}</definedName>
    <definedName name="GAM" localSheetId="4" hidden="1">{#N/A,#N/A,FALSE,"ABR";#N/A,#N/A,FALSE,"MAR";#N/A,#N/A,FALSE,"CUSTOS"}</definedName>
    <definedName name="GAM" localSheetId="2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4" hidden="1">{"PYGP",#N/A,TRUE,"PandL";"BALANCEP",#N/A,TRUE,"BS";"Estado Cash Flow",#N/A,TRUE,"CFlow";"debt",#N/A,TRUE,"Debt";"worcap",#N/A,TRUE,"WorCap";"Analisis Impuestos",#N/A,TRUE,"Tax"}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g">'[3]TVE20"'!#REF!</definedName>
    <definedName name="GEMA" localSheetId="1" hidden="1">{"'banner (abr)'!$A$14:$G$22"}</definedName>
    <definedName name="GEMA" localSheetId="4" hidden="1">{"'banner (abr)'!$A$14:$G$22"}</definedName>
    <definedName name="GEMA" localSheetId="2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1" hidden="1">{"'mayo'!$A$1:$AO$202"}</definedName>
    <definedName name="gf" localSheetId="4" hidden="1">{"'mayo'!$A$1:$AO$202"}</definedName>
    <definedName name="gf" localSheetId="2" hidden="1">{"'mayo'!$A$1:$AO$202"}</definedName>
    <definedName name="gf" localSheetId="3" hidden="1">{"'mayo'!$A$1:$AO$202"}</definedName>
    <definedName name="gf" hidden="1">{"'mayo'!$A$1:$AO$202"}</definedName>
    <definedName name="gfs" localSheetId="4" hidden="1">{#N/A,#N/A,FALSE,"ABR";#N/A,#N/A,FALSE,"MAR";#N/A,#N/A,FALSE,"CUSTOS"}</definedName>
    <definedName name="gfs" localSheetId="3" hidden="1">{#N/A,#N/A,FALSE,"ABR";#N/A,#N/A,FALSE,"MAR";#N/A,#N/A,FALSE,"CUSTOS"}</definedName>
    <definedName name="gfs" hidden="1">{#N/A,#N/A,FALSE,"ABR";#N/A,#N/A,FALSE,"MAR";#N/A,#N/A,FALSE,"CUSTOS"}</definedName>
    <definedName name="GG" localSheetId="4" hidden="1">'[3]TVE20"'!#REF!</definedName>
    <definedName name="GG" hidden="1">'[3]TVE20"'!#REF!</definedName>
    <definedName name="gggg" localSheetId="4" hidden="1">{"PYGP",#N/A,TRUE,"PandL";"BALANCEP",#N/A,TRUE,"BS";"Estado Cash Flow",#N/A,TRUE,"CFlow";"debt",#N/A,TRUE,"Debt";"worcap",#N/A,TRUE,"WorCap";"Analisis Impuestos",#N/A,TRUE,"Tax"}</definedName>
    <definedName name="gggg" localSheetId="3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4" hidden="1">{"'banner (abr)'!$A$14:$G$22"}</definedName>
    <definedName name="ggggg" localSheetId="3" hidden="1">{"'banner (abr)'!$A$14:$G$22"}</definedName>
    <definedName name="ggggg" hidden="1">{"'banner (abr)'!$A$14:$G$22"}</definedName>
    <definedName name="ggggggggggggggggggg" localSheetId="4" hidden="1">{#N/A,#N/A,FALSE,"ABR";#N/A,#N/A,FALSE,"MAR";#N/A,#N/A,FALSE,"CUSTOS"}</definedName>
    <definedName name="ggggggggggggggggggg" localSheetId="3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4" hidden="1">{"'banner (abr)'!$A$14:$G$22"}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">#REF!</definedName>
    <definedName name="ghf" localSheetId="4" hidden="1">{"'mayo'!$A$1:$AO$202"}</definedName>
    <definedName name="ghf" localSheetId="3" hidden="1">{"'mayo'!$A$1:$AO$202"}</definedName>
    <definedName name="ghf" hidden="1">{"'mayo'!$A$1:$AO$202"}</definedName>
    <definedName name="GHG" localSheetId="4" hidden="1">{"'banner (abr)'!$A$14:$G$22"}</definedName>
    <definedName name="GHG" localSheetId="3" hidden="1">{"'banner (abr)'!$A$14:$G$22"}</definedName>
    <definedName name="GHG" hidden="1">{"'banner (abr)'!$A$14:$G$22"}</definedName>
    <definedName name="ghjhgdj" localSheetId="4" hidden="1">{"'mayo'!$A$1:$AO$202"}</definedName>
    <definedName name="ghjhgdj" localSheetId="3" hidden="1">{"'mayo'!$A$1:$AO$202"}</definedName>
    <definedName name="ghjhgdj" hidden="1">{"'mayo'!$A$1:$AO$202"}</definedName>
    <definedName name="GI">#REF!</definedName>
    <definedName name="gjl">'[3]TVE20"'!#REF!</definedName>
    <definedName name="Grafica" localSheetId="4" hidden="1">{"'Copa del Rey'!$A$5:$I$11"}</definedName>
    <definedName name="Grafica" localSheetId="3" hidden="1">{"'Copa del Rey'!$A$5:$I$11"}</definedName>
    <definedName name="Grafica" hidden="1">{"'Copa del Rey'!$A$5:$I$11"}</definedName>
    <definedName name="GRANCINE">#REF!</definedName>
    <definedName name="GRP">[28]FRECEFECBAILEYS!#REF!</definedName>
    <definedName name="GT" localSheetId="4" hidden="1">#REF!</definedName>
    <definedName name="GT" hidden="1">#REF!</definedName>
    <definedName name="gth">[29]PUBOBJ1!#REF!</definedName>
    <definedName name="gvnhg" localSheetId="1" hidden="1">{"'banner (abr)'!$A$14:$G$22"}</definedName>
    <definedName name="gvnhg" localSheetId="4" hidden="1">{"'banner (abr)'!$A$14:$G$22"}</definedName>
    <definedName name="gvnhg" localSheetId="2" hidden="1">{"'banner (abr)'!$A$14:$G$22"}</definedName>
    <definedName name="gvnhg" localSheetId="3" hidden="1">{"'banner (abr)'!$A$14:$G$22"}</definedName>
    <definedName name="gvnhg" hidden="1">{"'banner (abr)'!$A$14:$G$22"}</definedName>
    <definedName name="h">[2]PUBOBJ1!#REF!</definedName>
    <definedName name="HBN" localSheetId="4" hidden="1">{"'banner (abr)'!$A$14:$G$22"}</definedName>
    <definedName name="HBN" localSheetId="3" hidden="1">{"'banner (abr)'!$A$14:$G$22"}</definedName>
    <definedName name="HBN" hidden="1">{"'banner (abr)'!$A$14:$G$22"}</definedName>
    <definedName name="Header">#REF!</definedName>
    <definedName name="HeaderDim">#REF!</definedName>
    <definedName name="HELEN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4" hidden="1">#REF!</definedName>
    <definedName name="help" hidden="1">#REF!</definedName>
    <definedName name="help8" localSheetId="4" hidden="1">{#N/A,#N/A,FALSE,"W-Cons";#N/A,#N/A,FALSE,"MTAs";#N/A,#N/A,FALSE,"BTAs";#N/A,#N/A,FALSE,"D.C.";#N/A,#N/A,FALSE,"L.A."}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4" hidden="1">{"'banner (abr)'!$A$14:$G$22"}</definedName>
    <definedName name="hg" localSheetId="2" hidden="1">{"'banner (abr)'!$A$14:$G$22"}</definedName>
    <definedName name="hg" localSheetId="3" hidden="1">{"'banner (abr)'!$A$14:$G$22"}</definedName>
    <definedName name="hg" hidden="1">{"'banner (abr)'!$A$14:$G$22"}</definedName>
    <definedName name="HGJ" localSheetId="4" hidden="1">{"'mayo'!$A$1:$AO$202"}</definedName>
    <definedName name="HGJ" localSheetId="3" hidden="1">{"'mayo'!$A$1:$AO$202"}</definedName>
    <definedName name="HGJ" hidden="1">{"'mayo'!$A$1:$AO$202"}</definedName>
    <definedName name="hgjg" localSheetId="4" hidden="1">{#N/A,#N/A,FALSE,"ABR";#N/A,#N/A,FALSE,"MAR";#N/A,#N/A,FALSE,"CUSTOS"}</definedName>
    <definedName name="hgjg" localSheetId="3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4" hidden="1">{"'mayo'!$A$1:$AO$202"}</definedName>
    <definedName name="HGSEGA" localSheetId="2" hidden="1">{"'mayo'!$A$1:$AO$202"}</definedName>
    <definedName name="HGSEGA" localSheetId="3" hidden="1">{"'mayo'!$A$1:$AO$202"}</definedName>
    <definedName name="HGSEGA" hidden="1">{"'mayo'!$A$1:$AO$202"}</definedName>
    <definedName name="hh" localSheetId="1" hidden="1">{"'mayo'!$A$1:$AO$202"}</definedName>
    <definedName name="hh" localSheetId="4" hidden="1">{"'mayo'!$A$1:$AO$202"}</definedName>
    <definedName name="hh" localSheetId="2" hidden="1">{"'mayo'!$A$1:$AO$202"}</definedName>
    <definedName name="hh" localSheetId="3" hidden="1">{"'mayo'!$A$1:$AO$202"}</definedName>
    <definedName name="hh" hidden="1">{"'mayo'!$A$1:$AO$202"}</definedName>
    <definedName name="hhh" localSheetId="1" hidden="1">{"'banner (abr)'!$A$14:$G$22"}</definedName>
    <definedName name="hhh" localSheetId="4" hidden="1">{"'banner (abr)'!$A$14:$G$22"}</definedName>
    <definedName name="hhh" localSheetId="2" hidden="1">{"'banner (abr)'!$A$14:$G$22"}</definedName>
    <definedName name="hhh" localSheetId="3" hidden="1">{"'banner (abr)'!$A$14:$G$22"}</definedName>
    <definedName name="hhh" hidden="1">{"'banner (abr)'!$A$14:$G$22"}</definedName>
    <definedName name="hhhh" localSheetId="4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4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4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4" hidden="1">{"'mayo'!$A$1:$AO$202"}</definedName>
    <definedName name="hjd" localSheetId="3" hidden="1">{"'mayo'!$A$1:$AO$202"}</definedName>
    <definedName name="hjd" hidden="1">{"'mayo'!$A$1:$AO$202"}</definedName>
    <definedName name="hjhgjd" localSheetId="4" hidden="1">{"'mayo'!$A$1:$AO$202"}</definedName>
    <definedName name="hjhgjd" localSheetId="3" hidden="1">{"'mayo'!$A$1:$AO$202"}</definedName>
    <definedName name="hjhgjd" hidden="1">{"'mayo'!$A$1:$AO$202"}</definedName>
    <definedName name="hjhj" localSheetId="4" hidden="1">{"'mayo'!$A$1:$AO$202"}</definedName>
    <definedName name="hjhj" localSheetId="3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4" hidden="1">{#N/A,#N/A,FALSE,"ABR";#N/A,#N/A,FALSE,"MAR";#N/A,#N/A,FALSE,"CUSTOS"}</definedName>
    <definedName name="HK" localSheetId="2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4" hidden="1">{"'banner (abr)'!$A$14:$G$22"}</definedName>
    <definedName name="hl" localSheetId="3" hidden="1">{"'banner (abr)'!$A$14:$G$22"}</definedName>
    <definedName name="hl" hidden="1">{"'banner (abr)'!$A$14:$G$22"}</definedName>
    <definedName name="hola" localSheetId="4" hidden="1">{"DCF1",#N/A,TRUE,"DCF";"Analisis Wacc",#N/A,TRUE,"WACC"}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la2">#REF!</definedName>
    <definedName name="home" localSheetId="4" hidden="1">{"DCF1",#N/A,TRUE,"DCF";"Analisis Wacc",#N/A,TRUE,"WACC"}</definedName>
    <definedName name="home" localSheetId="3" hidden="1">{"DCF1",#N/A,TRUE,"DCF";"Analisis Wacc",#N/A,TRUE,"WACC"}</definedName>
    <definedName name="home" hidden="1">{"DCF1",#N/A,TRUE,"DCF";"Analisis Wacc",#N/A,TRUE,"WACC"}</definedName>
    <definedName name="HOÑ">[30]PUBOBJ1!#REF!</definedName>
    <definedName name="HTML_CodePage" hidden="1">1252</definedName>
    <definedName name="HTML_Control" localSheetId="1" hidden="1">{"'mayo'!$A$1:$AO$202"}</definedName>
    <definedName name="HTML_Control" localSheetId="4" hidden="1">{"'mayo'!$A$1:$AO$202"}</definedName>
    <definedName name="HTML_Control" localSheetId="2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4" hidden="1">"21/04/97"</definedName>
    <definedName name="HTML_LastUpdate" localSheetId="2" hidden="1">"21/04/97"</definedName>
    <definedName name="HTML_LastUpdate" hidden="1">"27/01/99"</definedName>
    <definedName name="HTML_LineAfter" localSheetId="1" hidden="1">TRUE</definedName>
    <definedName name="HTML_LineAfter" localSheetId="4" hidden="1">TRUE</definedName>
    <definedName name="HTML_LineAfter" localSheetId="2" hidden="1">TRUE</definedName>
    <definedName name="HTML_LineAfter" hidden="1">FALSE</definedName>
    <definedName name="HTML_LineBefore" localSheetId="1" hidden="1">TRUE</definedName>
    <definedName name="HTML_LineBefore" localSheetId="4" hidden="1">TRUE</definedName>
    <definedName name="HTML_LineBefore" localSheetId="2" hidden="1">TRUE</definedName>
    <definedName name="HTML_LineBefore" hidden="1">FALSE</definedName>
    <definedName name="HTML_Name" localSheetId="1" hidden="1">"VIVES RADIO S.A."</definedName>
    <definedName name="HTML_Name" localSheetId="4" hidden="1">"VIVES RADIO S.A."</definedName>
    <definedName name="HTML_Name" localSheetId="2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4" hidden="1">"C:\Mis documentos\HTML.htm"</definedName>
    <definedName name="HTML_PathFile" localSheetId="2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4" hidden="1">"PRUEBA"</definedName>
    <definedName name="HTML_Title" localSheetId="2" hidden="1">"PRUEBA"</definedName>
    <definedName name="HTML_Title" hidden="1">"ENCARTE"</definedName>
    <definedName name="HUT">[26]FRECEFECBAILEYS!$C$17:$T$45</definedName>
    <definedName name="HUTI">[12]FRECEFECBAILEYS!#REF!</definedName>
    <definedName name="HYT76FR" localSheetId="4" hidden="1">{"'mayo'!$A$1:$AO$202"}</definedName>
    <definedName name="HYT76FR" localSheetId="3" hidden="1">{"'mayo'!$A$1:$AO$202"}</definedName>
    <definedName name="HYT76FR" hidden="1">{"'mayo'!$A$1:$AO$202"}</definedName>
    <definedName name="i" localSheetId="4" hidden="1">#REF!</definedName>
    <definedName name="i" hidden="1">#REF!</definedName>
    <definedName name="IdMedium">#REF!</definedName>
    <definedName name="II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4" hidden="1">{"'mayo'!$A$1:$AO$202"}</definedName>
    <definedName name="iii" localSheetId="3" hidden="1">{"'mayo'!$A$1:$AO$202"}</definedName>
    <definedName name="iii" hidden="1">{"'mayo'!$A$1:$AO$202"}</definedName>
    <definedName name="IIII" localSheetId="4" hidden="1">{"'banner (abr)'!$A$14:$G$22"}</definedName>
    <definedName name="IIII" localSheetId="3" hidden="1">{"'banner (abr)'!$A$14:$G$22"}</definedName>
    <definedName name="IIII" hidden="1">{"'banner (abr)'!$A$14:$G$22"}</definedName>
    <definedName name="IKKK" localSheetId="4" hidden="1">{"'banner (abr)'!$A$14:$G$22"}</definedName>
    <definedName name="IKKK" localSheetId="3" hidden="1">{"'banner (abr)'!$A$14:$G$22"}</definedName>
    <definedName name="IKKK" hidden="1">{"'banner (abr)'!$A$14:$G$22"}</definedName>
    <definedName name="il">#REF!</definedName>
    <definedName name="IMPEGM">#REF!</definedName>
    <definedName name="ImporteBruto">[15]LARCAL!#REF!</definedName>
    <definedName name="ImporteNeto">[15]LARCAL!#REF!</definedName>
    <definedName name="IMPRESION">#REF!</definedName>
    <definedName name="ImpresionesC140624">#REF!</definedName>
    <definedName name="ImpresionesC140628">#REF!</definedName>
    <definedName name="ImpresionesC140635">#REF!</definedName>
    <definedName name="ImpresionesC140637">#REF!</definedName>
    <definedName name="ImpresionesV132662">#REF!</definedName>
    <definedName name="ImpresionesV132663">#REF!</definedName>
    <definedName name="ImpresionesV132664">#REF!</definedName>
    <definedName name="ImpresionesV132665">#REF!</definedName>
    <definedName name="ImpresionesV96077">#REF!</definedName>
    <definedName name="ImpresionesV96078">#REF!</definedName>
    <definedName name="ImpresionesV96080">#REF!</definedName>
    <definedName name="IMPRESS">#REF!</definedName>
    <definedName name="infantilFSI">#REF!</definedName>
    <definedName name="infantilFSII">#REF!</definedName>
    <definedName name="INFANTILFSIII">#REF!</definedName>
    <definedName name="INFANTILLV">#REF!</definedName>
    <definedName name="ink">[11]FRECEFECBAILEYS!#REF!</definedName>
    <definedName name="INPUT">[27]FRECEFECBAILEYS!$C$17:$T$45</definedName>
    <definedName name="Internet" localSheetId="4" hidden="1">{#N/A,#N/A,FALSE,"Kostenplan"}</definedName>
    <definedName name="Internet" localSheetId="3" hidden="1">{#N/A,#N/A,FALSE,"Kostenplan"}</definedName>
    <definedName name="Internet" hidden="1">{#N/A,#N/A,FALSE,"Kostenplan"}</definedName>
    <definedName name="InterneT.11" localSheetId="4" hidden="1">{"'banner (abr)'!$A$14:$G$22"}</definedName>
    <definedName name="InterneT.11" localSheetId="3" hidden="1">{"'banner (abr)'!$A$14:$G$22"}</definedName>
    <definedName name="InterneT.11" hidden="1">{"'banner (abr)'!$A$14:$G$22"}</definedName>
    <definedName name="INternet.12" localSheetId="4" hidden="1">{"'banner (abr)'!$A$14:$G$22"}</definedName>
    <definedName name="INternet.12" localSheetId="3" hidden="1">{"'banner (abr)'!$A$14:$G$22"}</definedName>
    <definedName name="INternet.12" hidden="1">{"'banner (abr)'!$A$14:$G$22"}</definedName>
    <definedName name="intr">#REF!</definedName>
    <definedName name="INVENT">[10]xBRADx!$B$1:$I$402</definedName>
    <definedName name="ioio" localSheetId="4" hidden="1">{"Resumen Hipotesis 1",#N/A,TRUE,"Resumen1";"Resumen de Hipotesis 2",#N/A,TRUE,"Resumen2";"Resumen Hipotesis 3",#N/A,TRUE,"Resumen3"}</definedName>
    <definedName name="ioio" localSheetId="3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4" hidden="1">{"'banner (abr)'!$A$14:$G$22"}</definedName>
    <definedName name="IOP" localSheetId="3" hidden="1">{"'banner (abr)'!$A$14:$G$22"}</definedName>
    <definedName name="IOP" hidden="1">{"'banner (abr)'!$A$14:$G$22"}</definedName>
    <definedName name="IUIUI" localSheetId="4" hidden="1">{"PYGP",#N/A,TRUE,"PandL";"BALANCEP",#N/A,TRUE,"BS";"Estado Cash Flow",#N/A,TRUE,"CFlow";"debt",#N/A,TRUE,"Debt";"worcap",#N/A,TRUE,"WorCap";"Analisis Impuestos",#N/A,TRUE,"Tax"}</definedName>
    <definedName name="IUIUI" localSheetId="3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">#REF!</definedName>
    <definedName name="Jaenubicaciones">[1]FRECEFECBAILEYS!#REF!</definedName>
    <definedName name="jb" localSheetId="4" hidden="1">#REF!</definedName>
    <definedName name="jb" hidden="1">#REF!</definedName>
    <definedName name="jc">#REF!</definedName>
    <definedName name="JDC" localSheetId="4" hidden="1">{#N/A,#N/A,FALSE,"ABR";#N/A,#N/A,FALSE,"MAR";#N/A,#N/A,FALSE,"CUSTOS"}</definedName>
    <definedName name="JDC" localSheetId="3" hidden="1">{#N/A,#N/A,FALSE,"ABR";#N/A,#N/A,FALSE,"MAR";#N/A,#N/A,FALSE,"CUSTOS"}</definedName>
    <definedName name="JDC" hidden="1">{#N/A,#N/A,FALSE,"ABR";#N/A,#N/A,FALSE,"MAR";#N/A,#N/A,FALSE,"CUSTOS"}</definedName>
    <definedName name="jfg" localSheetId="4" hidden="1">{0}</definedName>
    <definedName name="jfg" localSheetId="3" hidden="1">{0}</definedName>
    <definedName name="jfg" hidden="1">{0}</definedName>
    <definedName name="jg" localSheetId="1" hidden="1">{"'mayo'!$A$1:$AO$202"}</definedName>
    <definedName name="jg" localSheetId="4" hidden="1">{"'mayo'!$A$1:$AO$202"}</definedName>
    <definedName name="jg" localSheetId="2" hidden="1">{"'mayo'!$A$1:$AO$202"}</definedName>
    <definedName name="jg" localSheetId="3" hidden="1">{"'mayo'!$A$1:$AO$202"}</definedName>
    <definedName name="jg" hidden="1">{"'mayo'!$A$1:$AO$202"}</definedName>
    <definedName name="jgkhjg" localSheetId="4" hidden="1">{"'mayo'!$A$1:$AO$202"}</definedName>
    <definedName name="jgkhjg" localSheetId="3" hidden="1">{"'mayo'!$A$1:$AO$202"}</definedName>
    <definedName name="jgkhjg" hidden="1">{"'mayo'!$A$1:$AO$202"}</definedName>
    <definedName name="jhgj" localSheetId="4" hidden="1">{"'mayo'!$A$1:$AO$202"}</definedName>
    <definedName name="jhgj" localSheetId="3" hidden="1">{"'mayo'!$A$1:$AO$202"}</definedName>
    <definedName name="jhgj" hidden="1">{"'mayo'!$A$1:$AO$202"}</definedName>
    <definedName name="jhgjgj" localSheetId="4" hidden="1">{"'mayo'!$A$1:$AO$202"}</definedName>
    <definedName name="jhgjgj" localSheetId="3" hidden="1">{"'mayo'!$A$1:$AO$202"}</definedName>
    <definedName name="jhgjgj" hidden="1">{"'mayo'!$A$1:$AO$202"}</definedName>
    <definedName name="JHJ" localSheetId="4" hidden="1">{"'banner (abr)'!$A$14:$G$22"}</definedName>
    <definedName name="JHJ" localSheetId="3" hidden="1">{"'banner (abr)'!$A$14:$G$22"}</definedName>
    <definedName name="JHJ" hidden="1">{"'banner (abr)'!$A$14:$G$22"}</definedName>
    <definedName name="jhjj" localSheetId="4" hidden="1">{"'mayo'!$A$1:$AO$202"}</definedName>
    <definedName name="jhjj" localSheetId="3" hidden="1">{"'mayo'!$A$1:$AO$202"}</definedName>
    <definedName name="jhjj" hidden="1">{"'mayo'!$A$1:$AO$202"}</definedName>
    <definedName name="jhkjfng" localSheetId="4" hidden="1">{"'mayo'!$A$1:$AO$202"}</definedName>
    <definedName name="jhkjfng" localSheetId="3" hidden="1">{"'mayo'!$A$1:$AO$202"}</definedName>
    <definedName name="jhkjfng" hidden="1">{"'mayo'!$A$1:$AO$202"}</definedName>
    <definedName name="JJ" localSheetId="4" hidden="1">'[3]TVE20"'!#REF!</definedName>
    <definedName name="JJ" hidden="1">'[3]TVE20"'!#REF!</definedName>
    <definedName name="jjjj" localSheetId="1" hidden="1">{"'banner (abr)'!$A$14:$G$22"}</definedName>
    <definedName name="JJJJ" localSheetId="4" hidden="1">{"'banner (abr)'!$A$14:$G$22"}</definedName>
    <definedName name="jjjj" localSheetId="2" hidden="1">{"'banner (abr)'!$A$14:$G$22"}</definedName>
    <definedName name="JJJJ" localSheetId="3" hidden="1">{"'banner (abr)'!$A$14:$G$22"}</definedName>
    <definedName name="JJJJ" hidden="1">{"'banner (abr)'!$A$14:$G$22"}</definedName>
    <definedName name="JK">'[3]TVE20"'!#REF!</definedName>
    <definedName name="jk.gjk.j" localSheetId="4" hidden="1">{"Efecto Variaciones Modelo",#N/A,TRUE,"Variations";"Hipotesis Variaciones Modelo",#N/A,TRUE,"Hipot Varia"}</definedName>
    <definedName name="jk.gjk.j" localSheetId="3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4" hidden="1">{"'mayo'!$A$1:$AO$202"}</definedName>
    <definedName name="jkfkf" localSheetId="3" hidden="1">{"'mayo'!$A$1:$AO$202"}</definedName>
    <definedName name="jkfkf" hidden="1">{"'mayo'!$A$1:$AO$202"}</definedName>
    <definedName name="jkjkj" localSheetId="4" hidden="1">{"'mayo'!$A$1:$AO$202"}</definedName>
    <definedName name="jkjkj" localSheetId="3" hidden="1">{"'mayo'!$A$1:$AO$202"}</definedName>
    <definedName name="jkjkj" hidden="1">{"'mayo'!$A$1:$AO$202"}</definedName>
    <definedName name="JKLHJ">#REF!</definedName>
    <definedName name="JL.RD">#REF!</definedName>
    <definedName name="JLIKILHIL">#REF!</definedName>
    <definedName name="JMC" localSheetId="1" hidden="1">{#N/A,#N/A,FALSE,"ABR";#N/A,#N/A,FALSE,"MAR";#N/A,#N/A,FALSE,"CUSTOS"}</definedName>
    <definedName name="JMC" localSheetId="4" hidden="1">{#N/A,#N/A,FALSE,"ABR";#N/A,#N/A,FALSE,"MAR";#N/A,#N/A,FALSE,"CUSTOS"}</definedName>
    <definedName name="JMC" localSheetId="2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4" hidden="1">{"Resumen Hipotesis 1",#N/A,TRUE,"Resumen1";"Resumen de Hipotesis 2",#N/A,TRUE,"Resumen2";"Resumen Hipotesis 3",#N/A,TRUE,"Resumen3"}</definedName>
    <definedName name="jty" localSheetId="2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4" hidden="1">{"'banner (abr)'!$A$14:$G$22"}</definedName>
    <definedName name="ju" localSheetId="2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4" hidden="1">{"'banner (abr)'!$A$14:$G$22"}</definedName>
    <definedName name="junio" localSheetId="2" hidden="1">{"'banner (abr)'!$A$14:$G$22"}</definedName>
    <definedName name="junio" localSheetId="3" hidden="1">{"'banner (abr)'!$A$14:$G$22"}</definedName>
    <definedName name="junio" hidden="1">{"'banner (abr)'!$A$14:$G$22"}</definedName>
    <definedName name="k" localSheetId="4" hidden="1">#REF!</definedName>
    <definedName name="k" hidden="1">#REF!</definedName>
    <definedName name="kfkf" localSheetId="4" hidden="1">{"'mayo'!$A$1:$AO$202"}</definedName>
    <definedName name="kfkf" localSheetId="3" hidden="1">{"'mayo'!$A$1:$AO$202"}</definedName>
    <definedName name="kfkf" hidden="1">{"'mayo'!$A$1:$AO$202"}</definedName>
    <definedName name="kh">#REF!</definedName>
    <definedName name="khjkjhjkh" localSheetId="1" hidden="1">{"'mayo'!$A$1:$AO$202"}</definedName>
    <definedName name="khjkjhjkh" localSheetId="4" hidden="1">{"'mayo'!$A$1:$AO$202"}</definedName>
    <definedName name="khjkjhjkh" localSheetId="2" hidden="1">{"'mayo'!$A$1:$AO$202"}</definedName>
    <definedName name="khjkjhjkh" localSheetId="3" hidden="1">{"'mayo'!$A$1:$AO$202"}</definedName>
    <definedName name="khjkjhjkh" hidden="1">{"'mayo'!$A$1:$AO$202"}</definedName>
    <definedName name="KJFLKAS">#REF!</definedName>
    <definedName name="kjhk">#REF!</definedName>
    <definedName name="kk" localSheetId="4" hidden="1">{"'mayo'!$A$1:$AO$202"}</definedName>
    <definedName name="kk" localSheetId="3" hidden="1">{"'mayo'!$A$1:$AO$202"}</definedName>
    <definedName name="kk" hidden="1">{"'mayo'!$A$1:$AO$202"}</definedName>
    <definedName name="kkfajkldf" localSheetId="4" hidden="1">{"'mayo'!$A$1:$AO$202"}</definedName>
    <definedName name="kkfajkldf" localSheetId="3" hidden="1">{"'mayo'!$A$1:$AO$202"}</definedName>
    <definedName name="kkfajkldf" hidden="1">{"'mayo'!$A$1:$AO$202"}</definedName>
    <definedName name="kkkk" localSheetId="4" hidden="1">{"Resumen Hipotesis 1",#N/A,TRUE,"Resumen1";"Resumen de Hipotesis 2",#N/A,TRUE,"Resumen2";"Resumen Hipotesis 3",#N/A,TRUE,"Resumen3"}</definedName>
    <definedName name="kkkk" localSheetId="3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KL">#REF!</definedName>
    <definedName name="KLÑ">#REF!</definedName>
    <definedName name="kt">#REF!</definedName>
    <definedName name="KYK">'[3]TVE20"'!#REF!</definedName>
    <definedName name="LAURA" localSheetId="1" hidden="1">{"'banner (abr)'!$A$14:$G$22"}</definedName>
    <definedName name="LAURA" localSheetId="4" hidden="1">{"'banner (abr)'!$A$14:$G$22"}</definedName>
    <definedName name="LAURA" localSheetId="2" hidden="1">{"'banner (abr)'!$A$14:$G$22"}</definedName>
    <definedName name="LAURA" localSheetId="3" hidden="1">{"'banner (abr)'!$A$14:$G$22"}</definedName>
    <definedName name="LAURA" hidden="1">{"'banner (abr)'!$A$14:$G$22"}</definedName>
    <definedName name="lauu" localSheetId="4" hidden="1">{"'banner (abr)'!$A$14:$G$22"}</definedName>
    <definedName name="lauu" localSheetId="3" hidden="1">{"'banner (abr)'!$A$14:$G$22"}</definedName>
    <definedName name="lauu" hidden="1">{"'banner (abr)'!$A$14:$G$22"}</definedName>
    <definedName name="lhj">#REF!</definedName>
    <definedName name="LinkDialogBox">#REF!</definedName>
    <definedName name="LJHB" localSheetId="4" hidden="1">{#N/A,#N/A,FALSE,"ABR";#N/A,#N/A,FALSE,"MAR";#N/A,#N/A,FALSE,"CUSTOS"}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4" hidden="1">{"PYGP",#N/A,TRUE,"PandL";"BALANCEP",#N/A,TRUE,"BS";"Estado Cash Flow",#N/A,TRUE,"CFlow";"debt",#N/A,TRUE,"Debt";"worcap",#N/A,TRUE,"WorCap";"Analisis Impuestos",#N/A,TRUE,"Tax"}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">[31]TITULO!#REF!</definedName>
    <definedName name="llll" localSheetId="4" hidden="1">{"Efecto Variaciones Modelo",#N/A,TRUE,"Variations";"Hipotesis Variaciones Modelo",#N/A,TRUE,"Hipot Varia"}</definedName>
    <definedName name="llll" localSheetId="3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ÑL">'[32]TVE '!#REF!</definedName>
    <definedName name="lol" localSheetId="4" hidden="1">{#N/A,#N/A,FALSE,"W-Cons";#N/A,#N/A,FALSE,"MTAs";#N/A,#N/A,FALSE,"BTAs";#N/A,#N/A,FALSE,"D.C.";#N/A,#N/A,FALSE,"L.A."}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4" hidden="1">{#N/A,#N/A,FALSE,"BALLANTINE´S ";#N/A,#N/A,FALSE,"FUNDADOR"}</definedName>
    <definedName name="LOLO" localSheetId="3" hidden="1">{#N/A,#N/A,FALSE,"BALLANTINE´S ";#N/A,#N/A,FALSE,"FUNDADOR"}</definedName>
    <definedName name="LOLO" hidden="1">{#N/A,#N/A,FALSE,"BALLANTINE´S ";#N/A,#N/A,FALSE,"FUNDADOR"}</definedName>
    <definedName name="LOLO1" localSheetId="4" hidden="1">{#N/A,#N/A,FALSE,"BALLANTINE´S ";#N/A,#N/A,FALSE,"FUNDADOR"}</definedName>
    <definedName name="LOLO1" localSheetId="3" hidden="1">{#N/A,#N/A,FALSE,"BALLANTINE´S ";#N/A,#N/A,FALSE,"FUNDADOR"}</definedName>
    <definedName name="LOLO1" hidden="1">{#N/A,#N/A,FALSE,"BALLANTINE´S ";#N/A,#N/A,FALSE,"FUNDADOR"}</definedName>
    <definedName name="LOLO2" localSheetId="4" hidden="1">{#N/A,#N/A,FALSE,"BALLANTINE´S ";#N/A,#N/A,FALSE,"FUNDADOR"}</definedName>
    <definedName name="LOLO2" localSheetId="3" hidden="1">{#N/A,#N/A,FALSE,"BALLANTINE´S ";#N/A,#N/A,FALSE,"FUNDADOR"}</definedName>
    <definedName name="LOLO2" hidden="1">{#N/A,#N/A,FALSE,"BALLANTINE´S ";#N/A,#N/A,FALSE,"FUNDADOR"}</definedName>
    <definedName name="lolol" localSheetId="4" hidden="1">{#N/A,#N/A,FALSE,"BALLANTINE´S ";#N/A,#N/A,FALSE,"FUNDADOR"}</definedName>
    <definedName name="lolol" localSheetId="3" hidden="1">{#N/A,#N/A,FALSE,"BALLANTINE´S ";#N/A,#N/A,FALSE,"FUNDADOR"}</definedName>
    <definedName name="lolol" hidden="1">{#N/A,#N/A,FALSE,"BALLANTINE´S ";#N/A,#N/A,FALSE,"FUNDADOR"}</definedName>
    <definedName name="LUPITA" localSheetId="4" hidden="1">{#N/A,#N/A,FALSE,"BALLANTINE´S ";#N/A,#N/A,FALSE,"FUNDADOR"}</definedName>
    <definedName name="LUPITA" localSheetId="3" hidden="1">{#N/A,#N/A,FALSE,"BALLANTINE´S ";#N/A,#N/A,FALSE,"FUNDADOR"}</definedName>
    <definedName name="LUPITA" hidden="1">{#N/A,#N/A,FALSE,"BALLANTINE´S ";#N/A,#N/A,FALSE,"FUNDADOR"}</definedName>
    <definedName name="LUPITA1" localSheetId="4" hidden="1">{#N/A,#N/A,FALSE,"BALLANTINE´S ";#N/A,#N/A,FALSE,"FUNDADOR"}</definedName>
    <definedName name="LUPITA1" localSheetId="3" hidden="1">{#N/A,#N/A,FALSE,"BALLANTINE´S ";#N/A,#N/A,FALSE,"FUNDADOR"}</definedName>
    <definedName name="LUPITA1" hidden="1">{#N/A,#N/A,FALSE,"BALLANTINE´S ";#N/A,#N/A,FALSE,"FUNDADOR"}</definedName>
    <definedName name="m" localSheetId="4" hidden="1">{"'mayo'!$A$1:$AO$202"}</definedName>
    <definedName name="m" localSheetId="3" hidden="1">{"'mayo'!$A$1:$AO$202"}</definedName>
    <definedName name="m" hidden="1">{"'mayo'!$A$1:$AO$202"}</definedName>
    <definedName name="MadFs">#REF!</definedName>
    <definedName name="MADLVI">#REF!</definedName>
    <definedName name="MadPt">#REF!</definedName>
    <definedName name="MADRID" localSheetId="4" hidden="1">{"'mayo'!$A$1:$AO$202"}</definedName>
    <definedName name="MADRID" localSheetId="3" hidden="1">{"'mayo'!$A$1:$AO$202"}</definedName>
    <definedName name="MADRID" hidden="1">{"'mayo'!$A$1:$AO$202"}</definedName>
    <definedName name="MadrugadaFS">#REF!</definedName>
    <definedName name="madrugadaFSI">#REF!</definedName>
    <definedName name="MadrugadaLV">#REF!</definedName>
    <definedName name="madrugadaLVII">#REF!</definedName>
    <definedName name="MADRUGADAS">[33]Trabajo!#REF!</definedName>
    <definedName name="MadTot">#REF!</definedName>
    <definedName name="magafs1">#REF!</definedName>
    <definedName name="magazine1">#REF!</definedName>
    <definedName name="magazine2">#REF!</definedName>
    <definedName name="MagazineI">#REF!</definedName>
    <definedName name="MagazineII">#REF!</definedName>
    <definedName name="magazinemañana">#REF!</definedName>
    <definedName name="magazzines" localSheetId="4" hidden="1">#REF!</definedName>
    <definedName name="magazzines" localSheetId="2" hidden="1">#REF!</definedName>
    <definedName name="magazzines" hidden="1">#REF!</definedName>
    <definedName name="MAÑA3">#REF!</definedName>
    <definedName name="MañanaA3">#REF!</definedName>
    <definedName name="mañanaA3I">#REF!</definedName>
    <definedName name="mañanaA3II">#REF!</definedName>
    <definedName name="MARCA">[15]LARCAL!#REF!</definedName>
    <definedName name="Março" localSheetId="1" hidden="1">{#N/A,#N/A,FALSE,"ABR";#N/A,#N/A,FALSE,"MAR";#N/A,#N/A,FALSE,"CUSTOS"}</definedName>
    <definedName name="Março" localSheetId="4" hidden="1">{#N/A,#N/A,FALSE,"ABR";#N/A,#N/A,FALSE,"MAR";#N/A,#N/A,FALSE,"CUSTOS"}</definedName>
    <definedName name="Março" localSheetId="2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">#REF!</definedName>
    <definedName name="material1" localSheetId="4" hidden="1">{"'banner (abr)'!$A$14:$G$22"}</definedName>
    <definedName name="material1" localSheetId="3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4" hidden="1">{"'banner (abr)'!$A$14:$G$22"}</definedName>
    <definedName name="mayra" localSheetId="2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4" hidden="1">{"'banner (abr)'!$A$14:$G$22"}</definedName>
    <definedName name="medi" localSheetId="2" hidden="1">{"'banner (abr)'!$A$14:$G$22"}</definedName>
    <definedName name="medi" localSheetId="3" hidden="1">{"'banner (abr)'!$A$14:$G$22"}</definedName>
    <definedName name="medi" hidden="1">{"'banner (abr)'!$A$14:$G$22"}</definedName>
    <definedName name="medianocheA3">#REF!</definedName>
    <definedName name="MedianocheFS">#REF!</definedName>
    <definedName name="MediodiaFS1">#REF!</definedName>
    <definedName name="MediodiaFS2">#REF!</definedName>
    <definedName name="mediodiaFSI">#REF!</definedName>
    <definedName name="mediodiaFSII">#REF!</definedName>
    <definedName name="MEDIODIALV">#REF!</definedName>
    <definedName name="mediosImpresionesV">#REF!</definedName>
    <definedName name="megafs2">#REF!</definedName>
    <definedName name="MEgatrixFSI">#REF!</definedName>
    <definedName name="MEGATRIXLV">#REF!</definedName>
    <definedName name="Meio">"TV"</definedName>
    <definedName name="MEMO" localSheetId="4" hidden="1">{#N/A,#N/A,FALSE,"BALLANTINE´S ";#N/A,#N/A,FALSE,"FUNDADOR"}</definedName>
    <definedName name="MEMO" localSheetId="3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4" hidden="1">{#N/A,#N/A,FALSE,"ABR";#N/A,#N/A,FALSE,"MAR";#N/A,#N/A,FALSE,"CUSTOS"}</definedName>
    <definedName name="MERDA" localSheetId="2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erdw">#REF!</definedName>
    <definedName name="Mes">'[34]20-26tve'!#REF!</definedName>
    <definedName name="metro">[11]FRECEFECBAILEYS!#REF!</definedName>
    <definedName name="MKI" localSheetId="4" hidden="1">{"'banner (abr)'!$A$14:$G$22"}</definedName>
    <definedName name="MKI" localSheetId="3" hidden="1">{"'banner (abr)'!$A$14:$G$22"}</definedName>
    <definedName name="MKI" hidden="1">{"'banner (abr)'!$A$14:$G$22"}</definedName>
    <definedName name="MLKFG">'[3]TVE20"'!#REF!</definedName>
    <definedName name="MM">#REF!</definedName>
    <definedName name="mmm" localSheetId="1" hidden="1">{"'banner (abr)'!$A$14:$G$22"}</definedName>
    <definedName name="mmm" localSheetId="4" hidden="1">{"'banner (abr)'!$A$14:$G$22"}</definedName>
    <definedName name="mmm" localSheetId="2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4" hidden="1">{#N/A,#N/A,FALSE,"ABR";#N/A,#N/A,FALSE,"MAR";#N/A,#N/A,FALSE,"CUSTOS"}</definedName>
    <definedName name="MMMM" localSheetId="2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n">#REF!</definedName>
    <definedName name="MO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FDO">'[3]TVE20"'!#REF!</definedName>
    <definedName name="Month">#REF!</definedName>
    <definedName name="MonthIM">#REF!</definedName>
    <definedName name="MOVILINE">#REF!</definedName>
    <definedName name="MOVISTAR">#REF!</definedName>
    <definedName name="multicine">#REF!</definedName>
    <definedName name="multiproducto" localSheetId="1" hidden="1">{"'banner (abr)'!$A$14:$G$22"}</definedName>
    <definedName name="multiproducto" localSheetId="4" hidden="1">{"'banner (abr)'!$A$14:$G$22"}</definedName>
    <definedName name="multiproducto" localSheetId="2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">#REF!</definedName>
    <definedName name="N.DomingoI">#REF!</definedName>
    <definedName name="N.DomingoII">#REF!</definedName>
    <definedName name="N.Jueves">#REF!</definedName>
    <definedName name="N.Martes">#REF!</definedName>
    <definedName name="N.Miércoles">#REF!</definedName>
    <definedName name="N.Sábado">#REF!</definedName>
    <definedName name="N.ViernesII">#REF!</definedName>
    <definedName name="nac">'[35]GRP CCAA'!#REF!</definedName>
    <definedName name="nada" localSheetId="4" hidden="1">{"'mayo'!$A$1:$AO$202"}</definedName>
    <definedName name="nada" localSheetId="3" hidden="1">{"'mayo'!$A$1:$AO$202"}</definedName>
    <definedName name="nada" hidden="1">{"'mayo'!$A$1:$AO$202"}</definedName>
    <definedName name="NBKJBJBJL">#REF!</definedName>
    <definedName name="NBV" localSheetId="4" hidden="1">{"'banner (abr)'!$A$14:$G$22"}</definedName>
    <definedName name="NBV" localSheetId="3" hidden="1">{"'banner (abr)'!$A$14:$G$22"}</definedName>
    <definedName name="NBV" hidden="1">{"'banner (abr)'!$A$14:$G$22"}</definedName>
    <definedName name="NDOMINGO">#REF!</definedName>
    <definedName name="Ndomingo1">#REF!</definedName>
    <definedName name="Ndomingo2">#REF!</definedName>
    <definedName name="NDomingoI">#REF!</definedName>
    <definedName name="NDomingoII">#REF!</definedName>
    <definedName name="new" localSheetId="4" hidden="1">{#N/A,#N/A,FALSE,"W-Cons";#N/A,#N/A,FALSE,"MTAs";#N/A,#N/A,FALSE,"BTAs";#N/A,#N/A,FALSE,"D.C.";#N/A,#N/A,FALSE,"L.A."}</definedName>
    <definedName name="new" localSheetId="3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4" hidden="1">{"PYGP",#N/A,TRUE,"PandL";"BALANCEP",#N/A,TRUE,"BS";"Estado Cash Flow",#N/A,TRUE,"CFlow";"debt",#N/A,TRUE,"Debt";"worcap",#N/A,TRUE,"WorCap";"Analisis Impuestos",#N/A,TRUE,"Tax"}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4" hidden="1">{"'mayo'!$A$1:$AO$202"}</definedName>
    <definedName name="ngaerj" localSheetId="3" hidden="1">{"'mayo'!$A$1:$AO$202"}</definedName>
    <definedName name="ngaerj" hidden="1">{"'mayo'!$A$1:$AO$202"}</definedName>
    <definedName name="nhgnhgh" localSheetId="1" hidden="1">{"'mayo'!$A$1:$AO$202"}</definedName>
    <definedName name="nhgnhgh" localSheetId="4" hidden="1">{"'mayo'!$A$1:$AO$202"}</definedName>
    <definedName name="nhgnhgh" localSheetId="2" hidden="1">{"'mayo'!$A$1:$AO$202"}</definedName>
    <definedName name="nhgnhgh" localSheetId="3" hidden="1">{"'mayo'!$A$1:$AO$202"}</definedName>
    <definedName name="nhgnhgh" hidden="1">{"'mayo'!$A$1:$AO$202"}</definedName>
    <definedName name="Njueves">#REF!</definedName>
    <definedName name="Nlunes">#REF!</definedName>
    <definedName name="Nmartes">#REF!</definedName>
    <definedName name="Nmiercoles">#REF!</definedName>
    <definedName name="NNN">#REF!</definedName>
    <definedName name="nnnn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oche2">#REF!</definedName>
    <definedName name="nocheA3">#REF!</definedName>
    <definedName name="NOCHEA3II">[33]Trabajo!#REF!</definedName>
    <definedName name="nocheFS">#REF!</definedName>
    <definedName name="nocheII">#REF!</definedName>
    <definedName name="NOSE">#REF!</definedName>
    <definedName name="noticias1">#REF!</definedName>
    <definedName name="Noticias3">#REF!</definedName>
    <definedName name="NoticiasI">#REF!</definedName>
    <definedName name="NOTICIASII">#REF!</definedName>
    <definedName name="noticiasIII">#REF!</definedName>
    <definedName name="NSAB">#REF!</definedName>
    <definedName name="Nsabado2">#REF!</definedName>
    <definedName name="NsabadoI">#REF!</definedName>
    <definedName name="NSabadoII">#REF!</definedName>
    <definedName name="Nueva_search" localSheetId="4" hidden="1">{"'banner (abr)'!$A$14:$G$22"}</definedName>
    <definedName name="Nueva_search" localSheetId="3" hidden="1">{"'banner (abr)'!$A$14:$G$22"}</definedName>
    <definedName name="Nueva_search" hidden="1">{"'banner (abr)'!$A$14:$G$22"}</definedName>
    <definedName name="NUEVATE" localSheetId="4" hidden="1">{"'mayo'!$A$1:$AO$202"}</definedName>
    <definedName name="NUEVATE" localSheetId="3" hidden="1">{"'mayo'!$A$1:$AO$202"}</definedName>
    <definedName name="NUEVATE" hidden="1">{"'mayo'!$A$1:$AO$202"}</definedName>
    <definedName name="nuevo" localSheetId="4" hidden="1">{"'banner (abr)'!$A$14:$G$22"}</definedName>
    <definedName name="nuevo" localSheetId="3" hidden="1">{"'banner (abr)'!$A$14:$G$22"}</definedName>
    <definedName name="nuevo" hidden="1">{"'banner (abr)'!$A$14:$G$22"}</definedName>
    <definedName name="NumeroInserciones">[15]LARCAL!#REF!</definedName>
    <definedName name="Nviernes">#REF!</definedName>
    <definedName name="Nviernes2">#REF!</definedName>
    <definedName name="NVIERNESI">#REF!</definedName>
    <definedName name="NviernesII">#REF!</definedName>
    <definedName name="Ñ" localSheetId="4" hidden="1">#REF!</definedName>
    <definedName name="Ñ" hidden="1">#REF!</definedName>
    <definedName name="ÑLO" localSheetId="4" hidden="1">{"'banner (abr)'!$A$14:$G$22"}</definedName>
    <definedName name="ÑLO" localSheetId="3" hidden="1">{"'banner (abr)'!$A$14:$G$22"}</definedName>
    <definedName name="ÑLO" hidden="1">{"'banner (abr)'!$A$14:$G$22"}</definedName>
    <definedName name="ÑLUFLIYF">#REF!</definedName>
    <definedName name="ÑÑ" localSheetId="1" hidden="1">{"'mayo'!$A$1:$AO$202"}</definedName>
    <definedName name="ÑÑ" localSheetId="4" hidden="1">{"'mayo'!$A$1:$AO$202"}</definedName>
    <definedName name="ÑÑ" localSheetId="2" hidden="1">{"'mayo'!$A$1:$AO$202"}</definedName>
    <definedName name="ÑÑ" localSheetId="3" hidden="1">{"'mayo'!$A$1:$AO$202"}</definedName>
    <definedName name="ÑÑ" hidden="1">{"'mayo'!$A$1:$AO$202"}</definedName>
    <definedName name="ÑÑÑ" localSheetId="4" hidden="1">{"'banner (abr)'!$A$14:$G$22"}</definedName>
    <definedName name="ÑÑÑ" localSheetId="3" hidden="1">{"'banner (abr)'!$A$14:$G$22"}</definedName>
    <definedName name="ÑÑÑ" hidden="1">{"'banner (abr)'!$A$14:$G$22"}</definedName>
    <definedName name="ññññ" localSheetId="4" hidden="1">{"'mayo'!$A$1:$AO$202"}</definedName>
    <definedName name="ññññ" localSheetId="3" hidden="1">{"'mayo'!$A$1:$AO$202"}</definedName>
    <definedName name="ññññ" hidden="1">{"'mayo'!$A$1:$AO$202"}</definedName>
    <definedName name="ÑOP" localSheetId="4" hidden="1">{"'banner (abr)'!$A$14:$G$22"}</definedName>
    <definedName name="ÑOP" localSheetId="3" hidden="1">{"'banner (abr)'!$A$14:$G$22"}</definedName>
    <definedName name="ÑOP" hidden="1">{"'banner (abr)'!$A$14:$G$22"}</definedName>
    <definedName name="ñp" localSheetId="4" hidden="1">{"'banner (abr)'!$A$14:$G$22"}</definedName>
    <definedName name="ñp" localSheetId="3" hidden="1">{"'banner (abr)'!$A$14:$G$22"}</definedName>
    <definedName name="ñp" hidden="1">{"'banner (abr)'!$A$14:$G$22"}</definedName>
    <definedName name="o" localSheetId="4" hidden="1">#REF!</definedName>
    <definedName name="o" hidden="1">#REF!</definedName>
    <definedName name="ok">#REF!</definedName>
    <definedName name="OLM" localSheetId="4" hidden="1">{"'banner (abr)'!$A$14:$G$22"}</definedName>
    <definedName name="OLM" localSheetId="3" hidden="1">{"'banner (abr)'!$A$14:$G$22"}</definedName>
    <definedName name="OLM" hidden="1">{"'banner (abr)'!$A$14:$G$22"}</definedName>
    <definedName name="oo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4" hidden="1">{"'banner (abr)'!$A$14:$G$22"}</definedName>
    <definedName name="OOOO" localSheetId="3" hidden="1">{"'banner (abr)'!$A$14:$G$22"}</definedName>
    <definedName name="OOOO" hidden="1">{"'banner (abr)'!$A$14:$G$22"}</definedName>
    <definedName name="OOOOO" localSheetId="4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localSheetId="4" hidden="1">{"'Copa del Rey'!$A$5:$I$11"}</definedName>
    <definedName name="ºººººººººººººººº" localSheetId="3" hidden="1">{"'Copa del Rey'!$A$5:$I$11"}</definedName>
    <definedName name="ºººººººººººººººº" hidden="1">{"'Copa del Rey'!$A$5:$I$11"}</definedName>
    <definedName name="oooooooooooooooooooooooooooo">#REF!</definedName>
    <definedName name="op">[12]FRECEFECBAILEYS!#REF!</definedName>
    <definedName name="OPL" localSheetId="4" hidden="1">{"'banner (abr)'!$A$14:$G$22"}</definedName>
    <definedName name="OPL" localSheetId="3" hidden="1">{"'banner (abr)'!$A$14:$G$22"}</definedName>
    <definedName name="OPL" hidden="1">{"'banner (abr)'!$A$14:$G$22"}</definedName>
    <definedName name="opop" localSheetId="4" hidden="1">{"Efecto Variaciones Modelo",#N/A,TRUE,"Variations";"Hipotesis Variaciones Modelo",#N/A,TRUE,"Hipot Varia"}</definedName>
    <definedName name="opop" localSheetId="3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ptic">'[19]OPTICO '!$AY$66:$BA$86</definedName>
    <definedName name="OPTICO">#N/A</definedName>
    <definedName name="otros">[12]FRECEFECBAILEYS!#REF!</definedName>
    <definedName name="OUT" localSheetId="1" hidden="1">{#N/A,#N/A,FALSE,"ABR";#N/A,#N/A,FALSE,"MAR";#N/A,#N/A,FALSE,"CUSTOS"}</definedName>
    <definedName name="OUT" localSheetId="4" hidden="1">{#N/A,#N/A,FALSE,"ABR";#N/A,#N/A,FALSE,"MAR";#N/A,#N/A,FALSE,"CUSTOS"}</definedName>
    <definedName name="OUT" localSheetId="2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4" hidden="1">{"Efecto Variaciones Modelo",#N/A,TRUE,"Variations";"Hipotesis Variaciones Modelo",#N/A,TRUE,"Hipot Varia"}</definedName>
    <definedName name="ouyi" localSheetId="2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4" hidden="1">{"'banner (abr)'!$A$14:$G$22"}</definedName>
    <definedName name="P" localSheetId="3" hidden="1">{"'banner (abr)'!$A$14:$G$22"}</definedName>
    <definedName name="P" hidden="1">{"'banner (abr)'!$A$14:$G$22"}</definedName>
    <definedName name="P8OU">'[36]pto nacional'!#REF!</definedName>
    <definedName name="PAB" localSheetId="4" hidden="1">{"'banner (abr)'!$A$14:$G$22"}</definedName>
    <definedName name="PAB" localSheetId="3" hidden="1">{"'banner (abr)'!$A$14:$G$22"}</definedName>
    <definedName name="PAB" hidden="1">{"'banner (abr)'!$A$14:$G$22"}</definedName>
    <definedName name="Pan">#REF!</definedName>
    <definedName name="PARRILLA_COMPLETA">#REF!</definedName>
    <definedName name="Paz">#REF!</definedName>
    <definedName name="pcw" localSheetId="4" hidden="1">{"'banner (abr)'!$A$14:$G$22"}</definedName>
    <definedName name="pcw" localSheetId="3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4" hidden="1">{"PYGP",#N/A,TRUE,"PandL";"BALANCEP",#N/A,TRUE,"BS";"Estado Cash Flow",#N/A,TRUE,"CFlow";"debt",#N/A,TRUE,"Debt";"worcap",#N/A,TRUE,"WorCap";"Analisis Impuestos",#N/A,TRUE,"Tax"}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4" hidden="1">{"DCF1",#N/A,TRUE,"DCF";"Analisis Wacc",#N/A,TRUE,"WACC"}</definedName>
    <definedName name="PED" localSheetId="3" hidden="1">{"DCF1",#N/A,TRUE,"DCF";"Analisis Wacc",#N/A,TRUE,"WACC"}</definedName>
    <definedName name="PED" hidden="1">{"DCF1",#N/A,TRUE,"DCF";"Analisis Wacc",#N/A,TRUE,"WACC"}</definedName>
    <definedName name="PEDRO" localSheetId="4" hidden="1">{"PYGP",#N/A,TRUE,"PandL";"BALANCEP",#N/A,TRUE,"BS";"Estado Cash Flow",#N/A,TRUE,"CFlow";"debt",#N/A,TRUE,"Debt";"worcap",#N/A,TRUE,"WorCap";"Analisis Impuestos",#N/A,TRUE,"Tax"}</definedName>
    <definedName name="PEDRO" localSheetId="3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4" hidden="1">{#N/A,#N/A,FALSE,"BALLANTINE´S ";#N/A,#N/A,FALSE,"FUNDADOR"}</definedName>
    <definedName name="PEFAC" localSheetId="3" hidden="1">{#N/A,#N/A,FALSE,"BALLANTINE´S ";#N/A,#N/A,FALSE,"FUNDADOR"}</definedName>
    <definedName name="PEFAC" hidden="1">{#N/A,#N/A,FALSE,"BALLANTINE´S ";#N/A,#N/A,FALSE,"FUNDADOR"}</definedName>
    <definedName name="PEFAC02" localSheetId="4" hidden="1">{#N/A,#N/A,FALSE,"BALLANTINE´S ";#N/A,#N/A,FALSE,"FUNDADOR"}</definedName>
    <definedName name="PEFAC02" localSheetId="3" hidden="1">{#N/A,#N/A,FALSE,"BALLANTINE´S ";#N/A,#N/A,FALSE,"FUNDADOR"}</definedName>
    <definedName name="PEFAC02" hidden="1">{#N/A,#N/A,FALSE,"BALLANTINE´S ";#N/A,#N/A,FALSE,"FUNDADOR"}</definedName>
    <definedName name="PEFAC2" localSheetId="4" hidden="1">{#N/A,#N/A,FALSE,"BALLANTINE´S ";#N/A,#N/A,FALSE,"FUNDADOR"}</definedName>
    <definedName name="PEFAC2" localSheetId="3" hidden="1">{#N/A,#N/A,FALSE,"BALLANTINE´S ";#N/A,#N/A,FALSE,"FUNDADOR"}</definedName>
    <definedName name="PEFAC2" hidden="1">{#N/A,#N/A,FALSE,"BALLANTINE´S ";#N/A,#N/A,FALSE,"FUNDADOR"}</definedName>
    <definedName name="pegar">#REF!</definedName>
    <definedName name="PEPE">[37]PPTO!#REF!</definedName>
    <definedName name="pepito" localSheetId="4" hidden="1">{0}</definedName>
    <definedName name="pepito" localSheetId="3" hidden="1">{0}</definedName>
    <definedName name="pepito" hidden="1">{0}</definedName>
    <definedName name="PeriodEnd">#REF!</definedName>
    <definedName name="pj" localSheetId="4" hidden="1">{"'mayo'!$A$1:$AO$202"}</definedName>
    <definedName name="pj" localSheetId="3" hidden="1">{"'mayo'!$A$1:$AO$202"}</definedName>
    <definedName name="pj" hidden="1">{"'mayo'!$A$1:$AO$202"}</definedName>
    <definedName name="PLAN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4" hidden="1">{"'banner (abr)'!$A$14:$G$22"}</definedName>
    <definedName name="PLÑ" localSheetId="3" hidden="1">{"'banner (abr)'!$A$14:$G$22"}</definedName>
    <definedName name="PLÑ" hidden="1">{"'banner (abr)'!$A$14:$G$22"}</definedName>
    <definedName name="PÑA" localSheetId="4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4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4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4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4" hidden="1">{"'banner (abr)'!$A$14:$G$22"}</definedName>
    <definedName name="POP" localSheetId="3" hidden="1">{"'banner (abr)'!$A$14:$G$22"}</definedName>
    <definedName name="POP" hidden="1">{"'banner (abr)'!$A$14:$G$22"}</definedName>
    <definedName name="POPO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RT">#REF!</definedName>
    <definedName name="postales" localSheetId="1" hidden="1">{"'banner (abr)'!$A$14:$G$22"}</definedName>
    <definedName name="postales" localSheetId="4" hidden="1">{"'banner (abr)'!$A$14:$G$22"}</definedName>
    <definedName name="postales" localSheetId="2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4" hidden="1">{"PYGP",#N/A,TRUE,"PandL";"BALANCEP",#N/A,TRUE,"BS";"Estado Cash Flow",#N/A,TRUE,"CFlow";"debt",#N/A,TRUE,"Debt";"worcap",#N/A,TRUE,"WorCap";"Analisis Impuestos",#N/A,TRUE,"Tax"}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">[26]FRECEFECBAILEYS!$C$15:$S$47</definedName>
    <definedName name="PPPP" localSheetId="4" hidden="1">{"Resumen Hipotesis 1",#N/A,TRUE,"Resumen1";"Resumen de Hipotesis 2",#N/A,TRUE,"Resumen2";"Resumen Hipotesis 3",#N/A,TRUE,"Resumen3"}</definedName>
    <definedName name="PPPP" localSheetId="3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4" hidden="1">{"DCF1",#N/A,TRUE,"DCF";"Analisis Wacc",#N/A,TRUE,"WACC"}</definedName>
    <definedName name="PPPPP" localSheetId="3" hidden="1">{"DCF1",#N/A,TRUE,"DCF";"Analisis Wacc",#N/A,TRUE,"WACC"}</definedName>
    <definedName name="PPPPP" hidden="1">{"DCF1",#N/A,TRUE,"DCF";"Analisis Wacc",#N/A,TRUE,"WACC"}</definedName>
    <definedName name="PREM">'[14].EvaluaciónTV'!#REF!</definedName>
    <definedName name="PREM2">#REF!</definedName>
    <definedName name="pren">'[22]pto nacional'!#REF!</definedName>
    <definedName name="PRENPC">[38]TITULO!#REF!</definedName>
    <definedName name="PRENSA" localSheetId="1" hidden="1">{"'banner (abr)'!$A$14:$G$22"}</definedName>
    <definedName name="PRENSA" localSheetId="4" hidden="1">{"'banner (abr)'!$A$14:$G$22"}</definedName>
    <definedName name="PRENSA" localSheetId="2" hidden="1">{"'banner (abr)'!$A$14:$G$22"}</definedName>
    <definedName name="PRENSA" localSheetId="3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4" hidden="1">{"PYGP",#N/A,TRUE,"PandL";"BALANCEP",#N/A,TRUE,"BS";"Estado Cash Flow",#N/A,TRUE,"CFlow";"debt",#N/A,TRUE,"Debt";"worcap",#N/A,TRUE,"WorCap";"Analisis Impuestos",#N/A,TRUE,"Tax"}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4" hidden="1">{"'banner (abr)'!$A$14:$G$22"}</definedName>
    <definedName name="PRENSA2" localSheetId="2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localSheetId="4" hidden="1">{"'mayo'!$A$1:$AO$202"}</definedName>
    <definedName name="PRENSA3" localSheetId="3" hidden="1">{"'mayo'!$A$1:$AO$202"}</definedName>
    <definedName name="PRENSA3" hidden="1">{"'mayo'!$A$1:$AO$202"}</definedName>
    <definedName name="prensaporta" localSheetId="4" hidden="1">{"'mayo'!$A$1:$AO$202"}</definedName>
    <definedName name="prensaporta" localSheetId="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4" hidden="1">{"PYGP",#N/A,TRUE,"PandL";"BALANCEP",#N/A,TRUE,"BS";"Estado Cash Flow",#N/A,TRUE,"CFlow";"debt",#N/A,TRUE,"Debt";"worcap",#N/A,TRUE,"WorCap";"Analisis Impuestos",#N/A,TRUE,"Tax"}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TIME">#REF!</definedName>
    <definedName name="Print_Area_MI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">#REF!</definedName>
    <definedName name="ptassin">#REF!</definedName>
    <definedName name="put">[26]FRECEFECBAILEYS!$C$17:$T$45</definedName>
    <definedName name="q" localSheetId="1" hidden="1">{"'mayo'!$A$1:$AO$202"}</definedName>
    <definedName name="q" localSheetId="4" hidden="1">{"'mayo'!$A$1:$AO$202"}</definedName>
    <definedName name="q" localSheetId="2" hidden="1">{"'mayo'!$A$1:$AO$202"}</definedName>
    <definedName name="q" localSheetId="3" hidden="1">{"'mayo'!$A$1:$AO$202"}</definedName>
    <definedName name="q" hidden="1">{"'mayo'!$A$1:$AO$202"}</definedName>
    <definedName name="qq" localSheetId="1" hidden="1">{"'banner (abr)'!$A$14:$G$22"}</definedName>
    <definedName name="qq" localSheetId="4" hidden="1">{"'banner (abr)'!$A$14:$G$22"}</definedName>
    <definedName name="qq" localSheetId="2" hidden="1">{"'banner (abr)'!$A$14:$G$22"}</definedName>
    <definedName name="qq" localSheetId="3" hidden="1">{"'banner (abr)'!$A$14:$G$22"}</definedName>
    <definedName name="qq" hidden="1">{"'banner (abr)'!$A$14:$G$22"}</definedName>
    <definedName name="qqqq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4" hidden="1">{"PYGP",#N/A,TRUE,"PandL";"BALANCEP",#N/A,TRUE,"BS";"Estado Cash Flow",#N/A,TRUE,"CFlow";"debt",#N/A,TRUE,"Debt";"worcap",#N/A,TRUE,"WorCap";"Analisis Impuestos",#N/A,TRUE,"Tax"}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4" hidden="1">{"'banner (abr)'!$A$14:$G$22"}</definedName>
    <definedName name="QSC" localSheetId="3" hidden="1">{"'banner (abr)'!$A$14:$G$22"}</definedName>
    <definedName name="QSC" hidden="1">{"'banner (abr)'!$A$14:$G$22"}</definedName>
    <definedName name="QSqdDdADAsdc">[1]FRECEFECBAILEYS!#REF!</definedName>
    <definedName name="QW" localSheetId="4" hidden="1">{"'banner (abr)'!$A$14:$G$22"}</definedName>
    <definedName name="QW" localSheetId="3" hidden="1">{"'banner (abr)'!$A$14:$G$22"}</definedName>
    <definedName name="QW" hidden="1">{"'banner (abr)'!$A$14:$G$22"}</definedName>
    <definedName name="qwe" localSheetId="4" hidden="1">{#N/A,#N/A,FALSE,"W-Cons";#N/A,#N/A,FALSE,"MTAs";#N/A,#N/A,FALSE,"BTAs";#N/A,#N/A,FALSE,"D.C.";#N/A,#N/A,FALSE,"L.A."}</definedName>
    <definedName name="qwe" localSheetId="3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4" hidden="1">{"Value to Sprint PCS",#N/A,FALSE,"Value to Sprint PCS";"Value to Affiliate",#N/A,FALSE,"Value of 8% Royalty";#N/A,#N/A,FALSE,"Value Summary"}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QWRQWRQWRQWRQWRQWRQWRQWRQWR">#REF!</definedName>
    <definedName name="ra">#REF!</definedName>
    <definedName name="RAD" localSheetId="1" hidden="1">{#N/A,#N/A,FALSE,"ABR";#N/A,#N/A,FALSE,"MAR";#N/A,#N/A,FALSE,"CUSTOS"}</definedName>
    <definedName name="RAD" localSheetId="4" hidden="1">{#N/A,#N/A,FALSE,"ABR";#N/A,#N/A,FALSE,"MAR";#N/A,#N/A,FALSE,"CUSTOS"}</definedName>
    <definedName name="RAD" localSheetId="2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4" hidden="1">{"'banner (abr)'!$A$14:$G$22"}</definedName>
    <definedName name="RADIO" localSheetId="2" hidden="1">{"'banner (abr)'!$A$14:$G$22"}</definedName>
    <definedName name="RADIO" localSheetId="3" hidden="1">{"'banner (abr)'!$A$14:$G$22"}</definedName>
    <definedName name="RADIO" hidden="1">{"'banner (abr)'!$A$14:$G$22"}</definedName>
    <definedName name="radio2">[31]TITULO!#REF!</definedName>
    <definedName name="RADIOC2">#REF!</definedName>
    <definedName name="Rapp">[15]LARCAL!#REF!</definedName>
    <definedName name="Rappel">[15]LARCAL!#REF!</definedName>
    <definedName name="RATATO">[11]FRECEFECBAILEYS!#REF!</definedName>
    <definedName name="RATITO">[11]FRECEFECBAILEYS!#REF!</definedName>
    <definedName name="recarga" localSheetId="1" hidden="1">{"'banner (abr)'!$A$14:$G$22"}</definedName>
    <definedName name="recarga" localSheetId="4" hidden="1">{"'banner (abr)'!$A$14:$G$22"}</definedName>
    <definedName name="recarga" localSheetId="2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G">[11]FRECEFECBAILEYS!#REF!</definedName>
    <definedName name="RERE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seco">'[22]pto nacional'!#REF!</definedName>
    <definedName name="RESECO2">#REF!</definedName>
    <definedName name="resemen">[38]TITULO!#REF!</definedName>
    <definedName name="ResFs">#REF!</definedName>
    <definedName name="ResPt">#REF!</definedName>
    <definedName name="Resto">#REF!</definedName>
    <definedName name="ResTot">#REF!</definedName>
    <definedName name="RET">[11]FRECEFECBAILEYS!#REF!</definedName>
    <definedName name="rev">'[14].EvaluaciónTV'!#REF!</definedName>
    <definedName name="revistas">[18]TVE!#REF!</definedName>
    <definedName name="Revistas2" localSheetId="4" hidden="1">{"'mayo'!$A$1:$AO$202"}</definedName>
    <definedName name="Revistas2" localSheetId="3" hidden="1">{"'mayo'!$A$1:$AO$202"}</definedName>
    <definedName name="Revistas2" hidden="1">{"'mayo'!$A$1:$AO$202"}</definedName>
    <definedName name="rgdgd" localSheetId="4" hidden="1">{#N/A,#N/A,FALSE,"BALLANTINE´S ";#N/A,#N/A,FALSE,"FUNDADOR"}</definedName>
    <definedName name="rgdgd" localSheetId="3" hidden="1">{#N/A,#N/A,FALSE,"BALLANTINE´S ";#N/A,#N/A,FALSE,"FUNDADOR"}</definedName>
    <definedName name="rgdgd" hidden="1">{#N/A,#N/A,FALSE,"BALLANTINE´S ";#N/A,#N/A,FALSE,"FUNDADOR"}</definedName>
    <definedName name="rngAdvertiser">#REF!</definedName>
    <definedName name="rngBrand">#REF!</definedName>
    <definedName name="rngColourIN">#REF!</definedName>
    <definedName name="rngColourMV">#REF!</definedName>
    <definedName name="rngColourOD">#REF!</definedName>
    <definedName name="rngColourPR">#REF!</definedName>
    <definedName name="rngColourRD">#REF!</definedName>
    <definedName name="rngColourTV">#REF!</definedName>
    <definedName name="rngCur">#REF!</definedName>
    <definedName name="rngCurTax">#REF!</definedName>
    <definedName name="rngDate">#REF!</definedName>
    <definedName name="rngSheetBody">#REF!</definedName>
    <definedName name="rngSheetFooter">#REF!</definedName>
    <definedName name="rngSheetHeader">#REF!</definedName>
    <definedName name="rngSheetInfo">#REF!</definedName>
    <definedName name="rngWeeks">#REF!</definedName>
    <definedName name="rngWeeksBody">#REF!</definedName>
    <definedName name="rngWeeksFooter">#REF!</definedName>
    <definedName name="RÑLK" localSheetId="4" hidden="1">{"'banner (abr)'!$A$14:$G$22"}</definedName>
    <definedName name="RÑLK" localSheetId="3" hidden="1">{"'banner (abr)'!$A$14:$G$22"}</definedName>
    <definedName name="RÑLK" hidden="1">{"'banner (abr)'!$A$14:$G$22"}</definedName>
    <definedName name="robaplana" localSheetId="4" hidden="1">{#N/A,#N/A,FALSE,"BALLANTINE´S ";#N/A,#N/A,FALSE,"FUNDADOR"}</definedName>
    <definedName name="robaplana" localSheetId="3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4" hidden="1">{"PYGP",#N/A,TRUE,"PandL";"BALANCEP",#N/A,TRUE,"BS";"Estado Cash Flow",#N/A,TRUE,"CFlow";"debt",#N/A,TRUE,"Debt";"worcap",#N/A,TRUE,"WorCap";"Analisis Impuestos",#N/A,TRUE,"Tax"}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4" hidden="1">{#N/A,#N/A,FALSE,"Kostenplan"}</definedName>
    <definedName name="ROSA" localSheetId="3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4" hidden="1">{"'banner (abr)'!$A$14:$G$22"}</definedName>
    <definedName name="rotacion2" localSheetId="2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4" hidden="1">{"'mayo'!$A$1:$AO$202"}</definedName>
    <definedName name="rr" localSheetId="2" hidden="1">{"'mayo'!$A$1:$AO$202"}</definedName>
    <definedName name="rr" localSheetId="3" hidden="1">{"'mayo'!$A$1:$AO$202"}</definedName>
    <definedName name="rr" hidden="1">{"'mayo'!$A$1:$AO$202"}</definedName>
    <definedName name="rrr">[39]TVE!#REF!</definedName>
    <definedName name="RRRR" localSheetId="4" hidden="1">{"'banner (abr)'!$A$14:$G$22"}</definedName>
    <definedName name="RRRR" localSheetId="3" hidden="1">{"'banner (abr)'!$A$14:$G$22"}</definedName>
    <definedName name="RRRR" hidden="1">{"'banner (abr)'!$A$14:$G$22"}</definedName>
    <definedName name="rrrrr" localSheetId="4" hidden="1">{"PYGP",#N/A,TRUE,"PandL";"BALANCEP",#N/A,TRUE,"BS";"Estado Cash Flow",#N/A,TRUE,"CFlow";"debt",#N/A,TRUE,"Debt";"worcap",#N/A,TRUE,"WorCap";"Analisis Impuestos",#N/A,TRUE,"Tax"}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4" hidden="1">{"'banner (abr)'!$A$14:$G$22"}</definedName>
    <definedName name="RT" localSheetId="3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4" hidden="1">{#N/A,#N/A,FALSE,"ABR";#N/A,#N/A,FALSE,"MAR";#N/A,#N/A,FALSE,"CUSTOS"}</definedName>
    <definedName name="RTP" localSheetId="2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4" hidden="1">{#N/A,#N/A,FALSE,"ABR";#N/A,#N/A,FALSE,"MAR";#N/A,#N/A,FALSE,"CUSTOS"}</definedName>
    <definedName name="RUI" localSheetId="2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4" hidden="1">{#N/A,#N/A,FALSE,"ABR";#N/A,#N/A,FALSE,"MAR";#N/A,#N/A,FALSE,"CUSTOS"}</definedName>
    <definedName name="RUIO" localSheetId="2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4" hidden="1">{#N/A,#N/A,FALSE,"ABR";#N/A,#N/A,FALSE,"MAR";#N/A,#N/A,FALSE,"CUSTOS"}</definedName>
    <definedName name="RUIP" localSheetId="2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4" hidden="1">{"'mayo'!$A$1:$AO$202"}</definedName>
    <definedName name="RWESDF" localSheetId="2" hidden="1">{"'mayo'!$A$1:$AO$202"}</definedName>
    <definedName name="RWESDF" localSheetId="3" hidden="1">{"'mayo'!$A$1:$AO$202"}</definedName>
    <definedName name="RWESDF" hidden="1">{"'mayo'!$A$1:$AO$202"}</definedName>
    <definedName name="RY">'[40]TVE20"'!#REF!</definedName>
    <definedName name="S">'[3]TVE20"'!#REF!</definedName>
    <definedName name="saa" localSheetId="1" hidden="1">{"'banner (abr)'!$A$14:$G$22"}</definedName>
    <definedName name="saa" localSheetId="4" hidden="1">{"'banner (abr)'!$A$14:$G$22"}</definedName>
    <definedName name="saa" localSheetId="2" hidden="1">{"'banner (abr)'!$A$14:$G$22"}</definedName>
    <definedName name="saa" localSheetId="3" hidden="1">{"'banner (abr)'!$A$14:$G$22"}</definedName>
    <definedName name="saa" hidden="1">{"'banner (abr)'!$A$14:$G$22"}</definedName>
    <definedName name="sad" localSheetId="4" hidden="1">{"'mayo'!$A$1:$AO$202"}</definedName>
    <definedName name="sad" localSheetId="3" hidden="1">{"'mayo'!$A$1:$AO$202"}</definedName>
    <definedName name="sad" hidden="1">{"'mayo'!$A$1:$AO$202"}</definedName>
    <definedName name="SA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4" hidden="1">{#N/A,#N/A,FALSE,"ABR";#N/A,#N/A,FALSE,"MAR";#N/A,#N/A,FALSE,"CUSTOS"}</definedName>
    <definedName name="Sandra" localSheetId="3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4" hidden="1">{"'banner (abr)'!$A$14:$G$22"}</definedName>
    <definedName name="sasaas" localSheetId="2" hidden="1">{"'banner (abr)'!$A$14:$G$22"}</definedName>
    <definedName name="sasaas" localSheetId="3" hidden="1">{"'banner (abr)'!$A$14:$G$22"}</definedName>
    <definedName name="sasaas" hidden="1">{"'banner (abr)'!$A$14:$G$22"}</definedName>
    <definedName name="sch">#REF!</definedName>
    <definedName name="schedule">#REF!</definedName>
    <definedName name="sd">#REF!</definedName>
    <definedName name="sda" localSheetId="1" hidden="1">{"'banner (abr)'!$A$14:$G$22"}</definedName>
    <definedName name="sda" localSheetId="4" hidden="1">{"'banner (abr)'!$A$14:$G$22"}</definedName>
    <definedName name="sda" localSheetId="2" hidden="1">{"'banner (abr)'!$A$14:$G$22"}</definedName>
    <definedName name="sda" localSheetId="3" hidden="1">{"'banner (abr)'!$A$14:$G$22"}</definedName>
    <definedName name="sda" hidden="1">{"'banner (abr)'!$A$14:$G$22"}</definedName>
    <definedName name="sddd" localSheetId="4" hidden="1">{"DCF1",#N/A,TRUE,"DCF";"Analisis Wacc",#N/A,TRUE,"WACC"}</definedName>
    <definedName name="sddd" localSheetId="3" hidden="1">{"DCF1",#N/A,TRUE,"DCF";"Analisis Wacc",#N/A,TRUE,"WACC"}</definedName>
    <definedName name="sddd" hidden="1">{"DCF1",#N/A,TRUE,"DCF";"Analisis Wacc",#N/A,TRUE,"WACC"}</definedName>
    <definedName name="SDDD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4" hidden="1">{#N/A,#N/A,FALSE,"BALLANTINE´S ";#N/A,#N/A,FALSE,"FUNDADOR"}</definedName>
    <definedName name="sddsd" localSheetId="3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4" hidden="1">{"'banner (abr)'!$A$14:$G$22"}</definedName>
    <definedName name="SDF" localSheetId="2" hidden="1">{"'banner (abr)'!$A$14:$G$22"}</definedName>
    <definedName name="SDF" localSheetId="3" hidden="1">{"'banner (abr)'!$A$14:$G$22"}</definedName>
    <definedName name="SDF" hidden="1">{"'banner (abr)'!$A$14:$G$22"}</definedName>
    <definedName name="sdfasdf" localSheetId="4" hidden="1">#REF!</definedName>
    <definedName name="sdfasdf" hidden="1">#REF!</definedName>
    <definedName name="SDFD" localSheetId="4" hidden="1">{"'banner (abr)'!$A$14:$G$22"}</definedName>
    <definedName name="SDFD" localSheetId="3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4" hidden="1">{"'banner (abr)'!$A$14:$G$22"}</definedName>
    <definedName name="sdfh" localSheetId="2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4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4" hidden="1">{"'banner (abr)'!$A$14:$G$22"}</definedName>
    <definedName name="sdfhsfdh" localSheetId="2" hidden="1">{"'banner (abr)'!$A$14:$G$22"}</definedName>
    <definedName name="sdfhsfdh" localSheetId="3" hidden="1">{"'banner (abr)'!$A$14:$G$22"}</definedName>
    <definedName name="sdfhsfdh" hidden="1">{"'banner (abr)'!$A$14:$G$22"}</definedName>
    <definedName name="sdfsdfdsfdfsdf">#REF!</definedName>
    <definedName name="SDFSDFSDF">[1]FRECEFECBAILEYS!#REF!</definedName>
    <definedName name="SDGAG" localSheetId="4" hidden="1">{"Efecto Variaciones Modelo",#N/A,TRUE,"Variations";"Hipotesis Variaciones Modelo",#N/A,TRUE,"Hipot Varia"}</definedName>
    <definedName name="SDGAG" localSheetId="3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gsdgsgsdgsd">#REF!</definedName>
    <definedName name="sds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4" hidden="1">{"'mayo'!$A$1:$AO$202"}</definedName>
    <definedName name="SDSFS" localSheetId="3" hidden="1">{"'mayo'!$A$1:$AO$202"}</definedName>
    <definedName name="SDSFS" hidden="1">{"'mayo'!$A$1:$AO$202"}</definedName>
    <definedName name="se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agasegasdgsdg">#REF!</definedName>
    <definedName name="seg">[12]FRECEFECBAILEYS!#REF!</definedName>
    <definedName name="segg">#REF!</definedName>
    <definedName name="segprensa">#REF!</definedName>
    <definedName name="segsgsgsgsg">#REF!</definedName>
    <definedName name="SEM" localSheetId="4" hidden="1">{#N/A,#N/A,FALSE,"Kostenplan"}</definedName>
    <definedName name="SEM" hidden="1">{#N/A,#N/A,FALSE,"Kostenplan"}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eriesa3">#REF!</definedName>
    <definedName name="SESGSDGSDGSDGSGSDFG">#REF!</definedName>
    <definedName name="sf">[41]PUBOBJ1!#REF!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fgdfgf">#REF!</definedName>
    <definedName name="sgsgsgsgsg">#REF!</definedName>
    <definedName name="sgsseSEGegASEGSEG">#REF!</definedName>
    <definedName name="sgssgsdgsdgsdg">#REF!</definedName>
    <definedName name="shdfh" localSheetId="4" hidden="1">{"Resumen Hipotesis 1",#N/A,TRUE,"Resumen1";"Resumen de Hipotesis 2",#N/A,TRUE,"Resumen2";"Resumen Hipotesis 3",#N/A,TRUE,"Resumen3"}</definedName>
    <definedName name="shdfh" localSheetId="3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heetNumber">#REF!</definedName>
    <definedName name="SI">[39]TVE!#REF!</definedName>
    <definedName name="sil">[12]FRECEFECBAILEYS!#REF!</definedName>
    <definedName name="SILVIA">[23]FRECEFECBAILEYS!$C$15:$S$47</definedName>
    <definedName name="SINK">[1]FRECEFECBAILEYS!#REF!</definedName>
    <definedName name="SINK1">[12]FRECEFECBAILEYS!#REF!</definedName>
    <definedName name="SLDJFKGH" localSheetId="1" hidden="1">{"'banner (abr)'!$A$14:$G$22"}</definedName>
    <definedName name="SLDJFKGH" localSheetId="4" hidden="1">{"'banner (abr)'!$A$14:$G$22"}</definedName>
    <definedName name="SLDJFKGH" localSheetId="2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localSheetId="4" hidden="1">{#N/A,#N/A,FALSE,"BALLANTINE´S ";#N/A,#N/A,FALSE,"FUNDADOR"}</definedName>
    <definedName name="SM" localSheetId="3" hidden="1">{#N/A,#N/A,FALSE,"BALLANTINE´S ";#N/A,#N/A,FALSE,"FUNDADOR"}</definedName>
    <definedName name="SM" hidden="1">{#N/A,#N/A,FALSE,"BALLANTINE´S ";#N/A,#N/A,FALSE,"FUNDADOR"}</definedName>
    <definedName name="SOBA3">#REF!</definedName>
    <definedName name="sobremesa">#REF!</definedName>
    <definedName name="sobremesaA3">#REF!</definedName>
    <definedName name="SOLUCIONES" localSheetId="1" hidden="1">{"'banner (abr)'!$A$14:$G$22"}</definedName>
    <definedName name="SOLUCIONES" localSheetId="4" hidden="1">{"'banner (abr)'!$A$14:$G$22"}</definedName>
    <definedName name="SOLUCIONES" localSheetId="2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4" hidden="1">{"PYGP",#N/A,TRUE,"PandL";"BALANCEP",#N/A,TRUE,"BS";"Estado Cash Flow",#N/A,TRUE,"CFlow";"debt",#N/A,TRUE,"Debt";"worcap",#N/A,TRUE,"WorCap";"Analisis Impuestos",#N/A,TRUE,"Tax"}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pot">#REF!</definedName>
    <definedName name="SS" localSheetId="1" hidden="1">{"'mayo'!$A$1:$AO$202"}</definedName>
    <definedName name="SS" localSheetId="4" hidden="1">{"'mayo'!$A$1:$AO$202"}</definedName>
    <definedName name="SS" localSheetId="2" hidden="1">{"'mayo'!$A$1:$AO$202"}</definedName>
    <definedName name="SS" localSheetId="3" hidden="1">{"'mayo'!$A$1:$AO$202"}</definedName>
    <definedName name="SS" hidden="1">{"'mayo'!$A$1:$AO$202"}</definedName>
    <definedName name="sss" localSheetId="4" hidden="1">{"'banner (abr)'!$A$14:$G$22"}</definedName>
    <definedName name="sss" localSheetId="3" hidden="1">{"'banner (abr)'!$A$14:$G$22"}</definedName>
    <definedName name="sss" hidden="1">{"'banner (abr)'!$A$14:$G$22"}</definedName>
    <definedName name="SSSS" localSheetId="4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4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4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localSheetId="4" hidden="1">{"'mayo'!$A$1:$AO$202"}</definedName>
    <definedName name="ssssssssssss" localSheetId="3" hidden="1">{"'mayo'!$A$1:$AO$202"}</definedName>
    <definedName name="ssssssssssss" hidden="1">{"'mayo'!$A$1:$AO$202"}</definedName>
    <definedName name="SSSSSSSSSSSSSSSSSSSSSSSSSSSSSS">#REF!</definedName>
    <definedName name="Station">[42]Main!$S$7:$S$11</definedName>
    <definedName name="STG">'[3]TVE20"'!#REF!</definedName>
    <definedName name="STILO">#REF!</definedName>
    <definedName name="STRATEGY">#REF!</definedName>
    <definedName name="StrategyCalendarDate">[24]OPTICO!#REF!</definedName>
    <definedName name="STRATEGYCALENDARDATE2">#REF!</definedName>
    <definedName name="StrategyDatabase">#REF!</definedName>
    <definedName name="StrategyRecord">#REF!</definedName>
    <definedName name="SUR" localSheetId="4" hidden="1">{"'banner (abr)'!$A$14:$G$22"}</definedName>
    <definedName name="SUR" localSheetId="3" hidden="1">{"'banner (abr)'!$A$14:$G$22"}</definedName>
    <definedName name="SUR" hidden="1">{"'banner (abr)'!$A$14:$G$22"}</definedName>
    <definedName name="SURF">#REF!</definedName>
    <definedName name="T" localSheetId="1" hidden="1">{"'banner (abr)'!$A$14:$G$22"}</definedName>
    <definedName name="T" localSheetId="4" hidden="1">{"'banner (abr)'!$A$14:$G$22"}</definedName>
    <definedName name="T" localSheetId="2" hidden="1">{"'banner (abr)'!$A$14:$G$22"}</definedName>
    <definedName name="T" localSheetId="3" hidden="1">{"'banner (abr)'!$A$14:$G$22"}</definedName>
    <definedName name="T" hidden="1">{"'banner (abr)'!$A$14:$G$22"}</definedName>
    <definedName name="TARDEA32">#REF!</definedName>
    <definedName name="tardeA3I">#REF!</definedName>
    <definedName name="tardeA3II">#REF!</definedName>
    <definedName name="tardeFS">#REF!</definedName>
    <definedName name="target" localSheetId="1" hidden="1">{"'banner (abr)'!$A$14:$G$22"}</definedName>
    <definedName name="target" localSheetId="4" hidden="1">{"'banner (abr)'!$A$14:$G$22"}</definedName>
    <definedName name="target" localSheetId="2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4" hidden="1">{"'banner (abr)'!$A$14:$G$22"}</definedName>
    <definedName name="target2" localSheetId="2" hidden="1">{"'banner (abr)'!$A$14:$G$22"}</definedName>
    <definedName name="target2" localSheetId="3" hidden="1">{"'banner (abr)'!$A$14:$G$22"}</definedName>
    <definedName name="target2" hidden="1">{"'banner (abr)'!$A$14:$G$22"}</definedName>
    <definedName name="targetla2">'[6]AUD marca TVE'!$L$2:$V$100</definedName>
    <definedName name="targettve1">'[6]AUD marca TVE'!$A$5:$K$100</definedName>
    <definedName name="Tarifa_ABC" localSheetId="3">+#REF!+#REF!+#REF!+#REF!+#REF!+#REF!+#REF!+#REF!+#REF!+#REF!+#REF!+#REF!</definedName>
    <definedName name="Tarifa_ABC">+#REF!+#REF!+#REF!+#REF!+#REF!+#REF!+#REF!+#REF!+#REF!+#REF!+#REF!+#REF!</definedName>
    <definedName name="Tarifas_ANT3">#REF!</definedName>
    <definedName name="Tarifas_TEL5">#REF!</definedName>
    <definedName name="taulapreus">#REF!</definedName>
    <definedName name="TELE5">#REF!</definedName>
    <definedName name="teste">#REF!</definedName>
    <definedName name="tie" localSheetId="4" hidden="1">{"Value to Sprint PCS",#N/A,FALSE,"Value to Sprint PCS";"Value to Affiliate",#N/A,FALSE,"Value of 8% Royalty";#N/A,#N/A,FALSE,"Value Summary"}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IPOGESTION">#REF!</definedName>
    <definedName name="TIPOLOGIA">#REF!</definedName>
    <definedName name="TIT">[21]TITULO!#REF!</definedName>
    <definedName name="TITULO">#REF!</definedName>
    <definedName name="titulo9">[39]TVE!#REF!</definedName>
    <definedName name="TITULOCAL">#REF!</definedName>
    <definedName name="_xlnm.Print_Titles" localSheetId="2">'Plan Prensa y suplementos'!$5:$13</definedName>
    <definedName name="titulos2">[39]TVE!#REF!</definedName>
    <definedName name="TOTAL">#REF!</definedName>
    <definedName name="total_grp_compra">#REF!</definedName>
    <definedName name="total_grp_planif">#REF!</definedName>
    <definedName name="total_importe">#REF!</definedName>
    <definedName name="TotalBasePrice">#REF!</definedName>
    <definedName name="TotalOfLines">#REF!</definedName>
    <definedName name="tr">#REF!</definedName>
    <definedName name="TRF" localSheetId="4" hidden="1">{"'banner (abr)'!$A$14:$G$22"}</definedName>
    <definedName name="TRF" localSheetId="3" hidden="1">{"'banner (abr)'!$A$14:$G$22"}</definedName>
    <definedName name="TRF" hidden="1">{"'banner (abr)'!$A$14:$G$22"}</definedName>
    <definedName name="TRR" localSheetId="4" hidden="1">{"'banner (abr)'!$A$14:$G$22"}</definedName>
    <definedName name="TRR" localSheetId="3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4" hidden="1">{#N/A,#N/A,FALSE,"ABR";#N/A,#N/A,FALSE,"MAR";#N/A,#N/A,FALSE,"CUSTOS"}</definedName>
    <definedName name="TSFJUN15" localSheetId="2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4" hidden="1">{"'banner (abr)'!$A$14:$G$22"}</definedName>
    <definedName name="TTR" localSheetId="3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4" hidden="1">{#N/A,#N/A,FALSE,"ABR";#N/A,#N/A,FALSE,"MAR";#N/A,#N/A,FALSE,"CUSTOS"}</definedName>
    <definedName name="TTT" localSheetId="2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localSheetId="4" hidden="1">{"Efecto Variaciones Modelo",#N/A,TRUE,"Variations";"Hipotesis Variaciones Modelo",#N/A,TRUE,"Hipot Varia"}</definedName>
    <definedName name="tttt" localSheetId="3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4" hidden="1">{"'banner (abr)'!$A$14:$G$22"}</definedName>
    <definedName name="TTTTT" localSheetId="2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4" hidden="1">{"'banner (abr)'!$A$14:$G$22"}</definedName>
    <definedName name="tuio" localSheetId="2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1" hidden="1">{"'mayo'!$A$1:$AO$202"}</definedName>
    <definedName name="TVE" localSheetId="4" hidden="1">{"'mayo'!$A$1:$AO$202"}</definedName>
    <definedName name="TVE" localSheetId="2" hidden="1">{"'mayo'!$A$1:$AO$202"}</definedName>
    <definedName name="TVE" localSheetId="3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4" hidden="1">{#N/A,#N/A,FALSE,"ABR";#N/A,#N/A,FALSE,"MAR";#N/A,#N/A,FALSE,"CUSTOS"}</definedName>
    <definedName name="TVI" localSheetId="2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">'[40]TVE20"'!#REF!</definedName>
    <definedName name="tyh">#REF!</definedName>
    <definedName name="TYJ" localSheetId="4" hidden="1">{"'banner (abr)'!$A$14:$G$22"}</definedName>
    <definedName name="TYJ" localSheetId="3" hidden="1">{"'banner (abr)'!$A$14:$G$22"}</definedName>
    <definedName name="TYJ" hidden="1">{"'banner (abr)'!$A$14:$G$22"}</definedName>
    <definedName name="uhiufygydtr" localSheetId="4" hidden="1">{#N/A,#N/A,FALSE,"ABR";#N/A,#N/A,FALSE,"MAR";#N/A,#N/A,FALSE,"CUSTOS"}</definedName>
    <definedName name="uhiufygydtr" localSheetId="3" hidden="1">{#N/A,#N/A,FALSE,"ABR";#N/A,#N/A,FALSE,"MAR";#N/A,#N/A,FALSE,"CUSTOS"}</definedName>
    <definedName name="uhiufygydtr" hidden="1">{#N/A,#N/A,FALSE,"ABR";#N/A,#N/A,FALSE,"MAR";#N/A,#N/A,FALSE,"CUSTOS"}</definedName>
    <definedName name="uioyl" localSheetId="4" hidden="1">{"'banner (abr)'!$A$14:$G$22"}</definedName>
    <definedName name="uioyl" localSheetId="3" hidden="1">{"'banner (abr)'!$A$14:$G$22"}</definedName>
    <definedName name="uioyl" hidden="1">{"'banner (abr)'!$A$14:$G$22"}</definedName>
    <definedName name="ukk">'[3]TVE20"'!#REF!</definedName>
    <definedName name="UU">#REF!</definedName>
    <definedName name="uuuu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4" hidden="1">{"'mayo'!$A$1:$AO$202"}</definedName>
    <definedName name="uyhi" localSheetId="2" hidden="1">{"'mayo'!$A$1:$AO$202"}</definedName>
    <definedName name="uyhi" localSheetId="3" hidden="1">{"'mayo'!$A$1:$AO$202"}</definedName>
    <definedName name="uyhi" hidden="1">{"'mayo'!$A$1:$AO$202"}</definedName>
    <definedName name="v">[43]objetivos!#REF!</definedName>
    <definedName name="ValFs">#REF!</definedName>
    <definedName name="ValPt">#REF!</definedName>
    <definedName name="ValTot">#REF!</definedName>
    <definedName name="var">[12]FRECEFECBAILEYS!#REF!</definedName>
    <definedName name="varios">[12]FRECEFECBAILEYS!#REF!</definedName>
    <definedName name="VAT">[20]Rosto!#REF!</definedName>
    <definedName name="VBH" localSheetId="4" hidden="1">{"'banner (abr)'!$A$14:$G$22"}</definedName>
    <definedName name="VBH" localSheetId="3" hidden="1">{"'banner (abr)'!$A$14:$G$22"}</definedName>
    <definedName name="VBH" hidden="1">{"'banner (abr)'!$A$14:$G$22"}</definedName>
    <definedName name="VGN">#REF!</definedName>
    <definedName name="vgv">'[3]TVE20"'!#REF!</definedName>
    <definedName name="VV">#REF!</definedName>
    <definedName name="VVV">[18]TVE!#REF!</definedName>
    <definedName name="vvvv" localSheetId="4" hidden="1">{"DCF1",#N/A,TRUE,"DCF";"Analisis Wacc",#N/A,TRUE,"WACC"}</definedName>
    <definedName name="vvvv" localSheetId="3" hidden="1">{"DCF1",#N/A,TRUE,"DCF";"Analisis Wacc",#N/A,TRUE,"WACC"}</definedName>
    <definedName name="vvvv" hidden="1">{"DCF1",#N/A,TRUE,"DCF";"Analisis Wacc",#N/A,TRUE,"WACC"}</definedName>
    <definedName name="w">#REF!</definedName>
    <definedName name="WA" localSheetId="4" hidden="1">{"Efecto Variaciones Modelo",#N/A,TRUE,"Variations";"Hipotesis Variaciones Modelo",#N/A,TRUE,"Hipot Varia"}</definedName>
    <definedName name="WA" localSheetId="3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">'[3]TVE20"'!#REF!</definedName>
    <definedName name="wer" localSheetId="1" hidden="1">{"'banner (abr)'!$A$14:$G$22"}</definedName>
    <definedName name="wer" localSheetId="4" hidden="1">{"'banner (abr)'!$A$14:$G$22"}</definedName>
    <definedName name="wer" localSheetId="2" hidden="1">{"'banner (abr)'!$A$14:$G$22"}</definedName>
    <definedName name="wer" localSheetId="3" hidden="1">{"'banner (abr)'!$A$14:$G$22"}</definedName>
    <definedName name="wer" hidden="1">{"'banner (abr)'!$A$14:$G$22"}</definedName>
    <definedName name="WEW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4" hidden="1">{"'banner (abr)'!$A$14:$G$22"}</definedName>
    <definedName name="WQ" localSheetId="3" hidden="1">{"'banner (abr)'!$A$14:$G$22"}</definedName>
    <definedName name="WQ" hidden="1">{"'banner (abr)'!$A$14:$G$22"}</definedName>
    <definedName name="wrn.Affiliate._.Financials." localSheetId="4" hidden="1">{"Income Statement",#N/A,TRUE,"Financials";"Balance Sheet and Cash Flow",#N/A,TRUE,"Financials";"Capital Schedule",#N/A,TRUE,"Financials"}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4" hidden="1">{#N/A,#N/A,FALSE,"W-Cons";#N/A,#N/A,FALSE,"MTAs";#N/A,#N/A,FALSE,"BTAs";#N/A,#N/A,FALSE,"D.C.";#N/A,#N/A,FALSE,"L.A."}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4" hidden="1">{"PYGP",#N/A,TRUE,"PandL";"BALANCEP",#N/A,TRUE,"BS";"Estado Cash Flow",#N/A,TRUE,"CFlow";"debt",#N/A,TRUE,"Debt";"worcap",#N/A,TRUE,"WorCap";"Analisis Impuestos",#N/A,TRUE,"Tax"}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4" hidden="1">{#N/A,#N/A,FALSE,"ABR";#N/A,#N/A,FALSE,"MAR";#N/A,#N/A,FALSE,"CUSTOS"}</definedName>
    <definedName name="wrn.ESCOVA01." localSheetId="2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4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4" hidden="1">{#N/A,#N/A,FALSE,"BALLANTINE´S ";#N/A,#N/A,FALSE,"FUNDADOR"}</definedName>
    <definedName name="wrn.Inversión._.por._.plaza." localSheetId="3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4" hidden="1">{#N/A,#N/A,FALSE,"Kostenplan"}</definedName>
    <definedName name="wrn.Kostenplan._.national." localSheetId="2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4" hidden="1">{"Resumen Hipotesis 1",#N/A,TRUE,"Resumen1";"Resumen de Hipotesis 2",#N/A,TRUE,"Resumen2";"Resumen Hipotesis 3",#N/A,TRUE,"Resumen3"}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4" hidden="1">{#N/A,#N/A,FALSE,"Software";#N/A,#N/A,FALSE,"Labor";#N/A,#N/A,FALSE,"Software"}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4" hidden="1">{"DCF1",#N/A,TRUE,"DCF";"Analisis Wacc",#N/A,TRUE,"WACC"}</definedName>
    <definedName name="wrn.Valoracion." localSheetId="2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4" hidden="1">{"Value to Sprint PCS",#N/A,FALSE,"Value to Sprint PCS";"Value to Affiliate",#N/A,FALSE,"Value of 8% Royalty";#N/A,#N/A,FALSE,"Value Summary"}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4" hidden="1">{"Efecto Variaciones Modelo",#N/A,TRUE,"Variations";"Hipotesis Variaciones Modelo",#N/A,TRUE,"Hipot Varia"}</definedName>
    <definedName name="wrn.Variaciones._.del._.Modelo." localSheetId="2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4" hidden="1">{#N/A,#N/A,FALSE,"Kostenplan"}</definedName>
    <definedName name="wrn_KP_national" localSheetId="2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4" hidden="1">{"'banner (abr)'!$A$14:$G$22"}</definedName>
    <definedName name="WSA" localSheetId="3" hidden="1">{"'banner (abr)'!$A$14:$G$22"}</definedName>
    <definedName name="WSA" hidden="1">{"'banner (abr)'!$A$14:$G$22"}</definedName>
    <definedName name="ww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4" hidden="1">{"Efecto Variaciones Modelo",#N/A,TRUE,"Variations";"Hipotesis Variaciones Modelo",#N/A,TRUE,"Hipot Varia"}</definedName>
    <definedName name="wwww" localSheetId="3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4" hidden="1">{"'banner (abr)'!$A$14:$G$22"}</definedName>
    <definedName name="x" localSheetId="2" hidden="1">{"'banner (abr)'!$A$14:$G$22"}</definedName>
    <definedName name="x" localSheetId="3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4" hidden="1">{"'banner (abr)'!$A$14:$G$22"}</definedName>
    <definedName name="XCG" localSheetId="2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4" hidden="1">{"'banner (abr)'!$A$14:$G$22"}</definedName>
    <definedName name="XCXCX" localSheetId="3" hidden="1">{"'banner (abr)'!$A$14:$G$22"}</definedName>
    <definedName name="XCXCX" hidden="1">{"'banner (abr)'!$A$14:$G$22"}</definedName>
    <definedName name="XDGSDGASDGSADG">#REF!</definedName>
    <definedName name="xf" localSheetId="4" hidden="1">{"'banner (abr)'!$A$14:$G$22"}</definedName>
    <definedName name="xf" localSheetId="3" hidden="1">{"'banner (abr)'!$A$14:$G$22"}</definedName>
    <definedName name="xf" hidden="1">{"'banner (abr)'!$A$14:$G$22"}</definedName>
    <definedName name="xfgfdgdf">#REF!</definedName>
    <definedName name="XHH" localSheetId="4" hidden="1">{"'banner (abr)'!$A$14:$G$22"}</definedName>
    <definedName name="XHH" localSheetId="3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4" hidden="1">{#N/A,#N/A,FALSE,"ABR";#N/A,#N/A,FALSE,"MAR";#N/A,#N/A,FALSE,"CUSTOS"}</definedName>
    <definedName name="XRFTH" localSheetId="2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4" hidden="1">{"'banner (abr)'!$A$14:$G$22"}</definedName>
    <definedName name="xsfzsethrthkedoiuwsifjALjn" localSheetId="2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">#REF!</definedName>
    <definedName name="xxxx" localSheetId="4" hidden="1">{"'banner (abr)'!$A$14:$G$22"}</definedName>
    <definedName name="xxxx" localSheetId="3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4" hidden="1">{"'banner (abr)'!$A$14:$G$22"}</definedName>
    <definedName name="XXXXX" localSheetId="2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4" hidden="1">{"'banner (abr)'!$A$14:$G$22"}</definedName>
    <definedName name="XZA" localSheetId="3" hidden="1">{"'banner (abr)'!$A$14:$G$22"}</definedName>
    <definedName name="XZA" hidden="1">{"'banner (abr)'!$A$14:$G$22"}</definedName>
    <definedName name="Y">#REF!</definedName>
    <definedName name="YFG">'[3]TVE20"'!#REF!</definedName>
    <definedName name="YO" localSheetId="4" hidden="1">{#N/A,#N/A,FALSE,"BALLANTINE´S ";#N/A,#N/A,FALSE,"FUNDADOR"}</definedName>
    <definedName name="YO" localSheetId="3" hidden="1">{#N/A,#N/A,FALSE,"BALLANTINE´S ";#N/A,#N/A,FALSE,"FUNDADOR"}</definedName>
    <definedName name="YO" hidden="1">{#N/A,#N/A,FALSE,"BALLANTINE´S ";#N/A,#N/A,FALSE,"FUNDADOR"}</definedName>
    <definedName name="YOYO" localSheetId="4" hidden="1">{#N/A,#N/A,FALSE,"BALLANTINE´S ";#N/A,#N/A,FALSE,"FUNDADOR"}</definedName>
    <definedName name="YOYO" localSheetId="3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4" hidden="1">{"DCF1",#N/A,TRUE,"DCF";"Analisis Wacc",#N/A,TRUE,"WACC"}</definedName>
    <definedName name="yr" localSheetId="2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tdh">#REF!</definedName>
    <definedName name="YU" localSheetId="4" hidden="1">{"'banner (abr)'!$A$14:$G$22"}</definedName>
    <definedName name="YU" localSheetId="3" hidden="1">{"'banner (abr)'!$A$14:$G$22"}</definedName>
    <definedName name="YU" hidden="1">{"'banner (abr)'!$A$14:$G$22"}</definedName>
    <definedName name="YUI" localSheetId="4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4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4" hidden="1">{"'banner (abr)'!$A$14:$G$22"}</definedName>
    <definedName name="yy" localSheetId="2" hidden="1">{"'banner (abr)'!$A$14:$G$22"}</definedName>
    <definedName name="yy" localSheetId="3" hidden="1">{"'banner (abr)'!$A$14:$G$22"}</definedName>
    <definedName name="yy" hidden="1">{"'banner (abr)'!$A$14:$G$22"}</definedName>
    <definedName name="yyyy" localSheetId="4" hidden="1">{"PYGP",#N/A,TRUE,"PandL";"BALANCEP",#N/A,TRUE,"BS";"Estado Cash Flow",#N/A,TRUE,"CFlow";"debt",#N/A,TRUE,"Debt";"worcap",#N/A,TRUE,"WorCap";"Analisis Impuestos",#N/A,TRUE,"Tax"}</definedName>
    <definedName name="yyyy" localSheetId="3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4" hidden="1">{"'banner (abr)'!$A$14:$G$22"}</definedName>
    <definedName name="z" localSheetId="3" hidden="1">{"'banner (abr)'!$A$14:$G$22"}</definedName>
    <definedName name="z" hidden="1">{"'banner (abr)'!$A$14:$G$22"}</definedName>
    <definedName name="Z_DEE952E1_FD1C_11D4_ADB1_00D0B74E2E7F_.wvu.Rows" localSheetId="4" hidden="1">#REF!</definedName>
    <definedName name="Z_DEE952E1_FD1C_11D4_ADB1_00D0B74E2E7F_.wvu.Rows" hidden="1">#REF!</definedName>
    <definedName name="zdfsaefSETwst">#REF!</definedName>
    <definedName name="ZDG" localSheetId="4" hidden="1">{"'mayo'!$A$1:$AO$202"}</definedName>
    <definedName name="ZDG" localSheetId="3" hidden="1">{"'mayo'!$A$1:$AO$202"}</definedName>
    <definedName name="ZDG" hidden="1">{"'mayo'!$A$1:$AO$202"}</definedName>
    <definedName name="ZDH" localSheetId="1" hidden="1">#REF!</definedName>
    <definedName name="ZDH" localSheetId="4" hidden="1">#REF!</definedName>
    <definedName name="ZDH" localSheetId="2" hidden="1">#REF!</definedName>
    <definedName name="ZDH" hidden="1">#REF!</definedName>
    <definedName name="ZSDFS">[11]FRECEFECBAILEYS!#REF!</definedName>
    <definedName name="ZSVG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4" hidden="1">{"'mayo'!$A$1:$AO$202"}</definedName>
    <definedName name="zxx" localSheetId="3" hidden="1">{"'mayo'!$A$1:$AO$202"}</definedName>
    <definedName name="zxx" hidden="1">{"'mayo'!$A$1:$AO$202"}</definedName>
    <definedName name="zzzz" localSheetId="4" hidden="1">{"PYGP",#N/A,TRUE,"PandL";"BALANCEP",#N/A,TRUE,"BS";"Estado Cash Flow",#N/A,TRUE,"CFlow";"debt",#N/A,TRUE,"Debt";"worcap",#N/A,TRUE,"WorCap";"Analisis Impuestos",#N/A,TRUE,"Tax"}</definedName>
    <definedName name="zzzz" localSheetId="3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4" hidden="1">{"'banner (abr)'!$A$14:$G$22"}</definedName>
    <definedName name="ZZZZZZZZZZZZZZZZZZZZ" localSheetId="2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8" i="32" l="1"/>
  <c r="E9" i="32" s="1"/>
  <c r="B45" i="32"/>
  <c r="B46" i="32" s="1"/>
  <c r="B47" i="32" s="1"/>
  <c r="B48" i="32" s="1"/>
  <c r="B49" i="32" s="1"/>
  <c r="B50" i="32" s="1"/>
  <c r="B51" i="32" s="1"/>
  <c r="B52" i="32" s="1"/>
  <c r="B53" i="32" s="1"/>
  <c r="B54" i="32" s="1"/>
  <c r="B55" i="32" s="1"/>
  <c r="B56" i="32" s="1"/>
  <c r="B57" i="32" s="1"/>
  <c r="B58" i="32" s="1"/>
  <c r="B59" i="32" s="1"/>
  <c r="B60" i="32" s="1"/>
  <c r="B61" i="32" s="1"/>
  <c r="B62" i="32" s="1"/>
  <c r="B63" i="32" s="1"/>
  <c r="B64" i="32" s="1"/>
  <c r="B65" i="32" s="1"/>
  <c r="B66" i="32" s="1"/>
  <c r="B25" i="32"/>
  <c r="B26" i="32" s="1"/>
  <c r="B27" i="32" s="1"/>
  <c r="B28" i="32" s="1"/>
  <c r="B29" i="32" s="1"/>
  <c r="E6" i="32" l="1"/>
  <c r="E13" i="32"/>
  <c r="E33" i="32"/>
  <c r="E57" i="32"/>
  <c r="E17" i="32"/>
  <c r="E41" i="32"/>
  <c r="E61" i="32"/>
  <c r="E25" i="32"/>
  <c r="E45" i="32"/>
  <c r="E65" i="32"/>
  <c r="E49" i="32"/>
  <c r="E29" i="32"/>
  <c r="E53" i="32"/>
  <c r="E37" i="32"/>
  <c r="E21" i="32"/>
  <c r="E5" i="32"/>
  <c r="E64" i="32"/>
  <c r="E60" i="32"/>
  <c r="E56" i="32"/>
  <c r="E52" i="32"/>
  <c r="E48" i="32"/>
  <c r="E44" i="32"/>
  <c r="E40" i="32"/>
  <c r="E36" i="32"/>
  <c r="E32" i="32"/>
  <c r="E28" i="32"/>
  <c r="E24" i="32"/>
  <c r="E20" i="32"/>
  <c r="E16" i="32"/>
  <c r="E12" i="32"/>
  <c r="E8" i="32"/>
  <c r="E63" i="32"/>
  <c r="E59" i="32"/>
  <c r="E55" i="32"/>
  <c r="E51" i="32"/>
  <c r="E47" i="32"/>
  <c r="E43" i="32"/>
  <c r="E39" i="32"/>
  <c r="E35" i="32"/>
  <c r="E31" i="32"/>
  <c r="E27" i="32"/>
  <c r="E23" i="32"/>
  <c r="E19" i="32"/>
  <c r="E15" i="32"/>
  <c r="E11" i="32"/>
  <c r="E7" i="32"/>
  <c r="E66" i="32"/>
  <c r="E62" i="32"/>
  <c r="E58" i="32"/>
  <c r="E54" i="32"/>
  <c r="E50" i="32"/>
  <c r="E46" i="32"/>
  <c r="E42" i="32"/>
  <c r="E38" i="32"/>
  <c r="E34" i="32"/>
  <c r="E30" i="32"/>
  <c r="E26" i="32"/>
  <c r="E22" i="32"/>
  <c r="E18" i="32"/>
  <c r="E14" i="32"/>
  <c r="E10" i="32"/>
  <c r="E68" i="32" l="1"/>
</calcChain>
</file>

<file path=xl/sharedStrings.xml><?xml version="1.0" encoding="utf-8"?>
<sst xmlns="http://schemas.openxmlformats.org/spreadsheetml/2006/main" count="502" uniqueCount="249">
  <si>
    <t>PLAN MEDIOS</t>
  </si>
  <si>
    <t>TOTALES</t>
  </si>
  <si>
    <t>FORMATO</t>
  </si>
  <si>
    <t>GRUPO SOPORTE</t>
  </si>
  <si>
    <t>L</t>
  </si>
  <si>
    <t>M</t>
  </si>
  <si>
    <t>X</t>
  </si>
  <si>
    <t>J</t>
  </si>
  <si>
    <t>V</t>
  </si>
  <si>
    <t>S</t>
  </si>
  <si>
    <t>D</t>
  </si>
  <si>
    <t>TARIFA UNITARIA</t>
  </si>
  <si>
    <t>NETO UNITARIO</t>
  </si>
  <si>
    <t>TOTAL NETO</t>
  </si>
  <si>
    <t>Grupo Prisa</t>
  </si>
  <si>
    <t>SOPORTE</t>
  </si>
  <si>
    <t>TIRADA</t>
  </si>
  <si>
    <t>DIFUSION</t>
  </si>
  <si>
    <t>DTO.NEG.</t>
  </si>
  <si>
    <t>COPY</t>
  </si>
  <si>
    <t>Cliente</t>
  </si>
  <si>
    <t>Comunidad de Madrid</t>
  </si>
  <si>
    <t>Campaña</t>
  </si>
  <si>
    <t>Periodo</t>
  </si>
  <si>
    <t>ÓPTICO CAMPAÑA</t>
  </si>
  <si>
    <t>Agencia</t>
  </si>
  <si>
    <t>Anunciante</t>
  </si>
  <si>
    <t>Division</t>
  </si>
  <si>
    <t>Categoría</t>
  </si>
  <si>
    <t>Marca</t>
  </si>
  <si>
    <t>Producto</t>
  </si>
  <si>
    <t>CAMPAÑA Nº :</t>
  </si>
  <si>
    <t>MEDIO</t>
  </si>
  <si>
    <t>21% IVA</t>
  </si>
  <si>
    <t>ÁMBITO</t>
  </si>
  <si>
    <t>PERIODICIDAD</t>
  </si>
  <si>
    <t>DIFUSIÓN</t>
  </si>
  <si>
    <t>CAMPAÑA</t>
  </si>
  <si>
    <t>DIARIO (L-V)</t>
  </si>
  <si>
    <t>MENSUAL</t>
  </si>
  <si>
    <t xml:space="preserve">TOTAL NETO + IVA </t>
  </si>
  <si>
    <t>Unidad Editorial</t>
  </si>
  <si>
    <t>Vocento</t>
  </si>
  <si>
    <t>La Razón</t>
  </si>
  <si>
    <t>DIARIO (L-D)</t>
  </si>
  <si>
    <t>EXTERIOR</t>
  </si>
  <si>
    <t>SOPORTE/EXCLUSIVISTA</t>
  </si>
  <si>
    <t>Nº CARAS</t>
  </si>
  <si>
    <t>AMBITO/CIUDAD/CIRCUITO</t>
  </si>
  <si>
    <t>SECCION</t>
  </si>
  <si>
    <t>CARAS</t>
  </si>
  <si>
    <t>Consejería de Cultura, Turismo y Deporte - Turismo Otoño</t>
  </si>
  <si>
    <t>Publipress</t>
  </si>
  <si>
    <t>Grupo Zeta</t>
  </si>
  <si>
    <t>EL VIAJERO, EL PAÍS</t>
  </si>
  <si>
    <t>VIAJAR</t>
  </si>
  <si>
    <t>PÁGINA</t>
  </si>
  <si>
    <t>LA VANGUARDIA VIAJAR</t>
  </si>
  <si>
    <t>SEMANAL (V)</t>
  </si>
  <si>
    <t>NACIONAL</t>
  </si>
  <si>
    <t>CATALUÑA</t>
  </si>
  <si>
    <t>N. G. VIAJES</t>
  </si>
  <si>
    <t>Conde Nast</t>
  </si>
  <si>
    <t>TRAVELER</t>
  </si>
  <si>
    <t>LUNA DE METRÓPOLI</t>
  </si>
  <si>
    <t xml:space="preserve">PÁGINA </t>
  </si>
  <si>
    <t>TIME OUT BARCELONA</t>
  </si>
  <si>
    <t>Time Out</t>
  </si>
  <si>
    <t>Tercer viernes de cada mes.</t>
  </si>
  <si>
    <t>BARCELONA</t>
  </si>
  <si>
    <t>Último martes de cada mes</t>
  </si>
  <si>
    <t>-</t>
  </si>
  <si>
    <t xml:space="preserve">EXTERIOR </t>
  </si>
  <si>
    <t>HISTORIA NG</t>
  </si>
  <si>
    <t>MUY HISTORIA</t>
  </si>
  <si>
    <t xml:space="preserve">Zinet Media </t>
  </si>
  <si>
    <t>RBA Ediciones</t>
  </si>
  <si>
    <t>SEMANAL (X)</t>
  </si>
  <si>
    <t>SEMANAL (S)</t>
  </si>
  <si>
    <t>TOTAL INVERSIÓN NETO</t>
  </si>
  <si>
    <t>VALENCIA</t>
  </si>
  <si>
    <t>SEVILLA</t>
  </si>
  <si>
    <t>MUY INTERESANTE</t>
  </si>
  <si>
    <t>Exterior Plus</t>
  </si>
  <si>
    <t>FECHAS</t>
  </si>
  <si>
    <t>A elegir</t>
  </si>
  <si>
    <t>Octubre</t>
  </si>
  <si>
    <t>PÁGINA PREFERENTE</t>
  </si>
  <si>
    <t>ABC VIAJAR</t>
  </si>
  <si>
    <t>M80</t>
  </si>
  <si>
    <t>NATIONAL GEOGRAPHIC</t>
  </si>
  <si>
    <t>PÁGINA IMPAR</t>
  </si>
  <si>
    <t>PÁGINA IMPAR 1ER BLOQUE</t>
  </si>
  <si>
    <t>Ranking</t>
  </si>
  <si>
    <t>Emisoras</t>
  </si>
  <si>
    <t>Ser</t>
  </si>
  <si>
    <t>Los 40</t>
  </si>
  <si>
    <t>Cope</t>
  </si>
  <si>
    <t>Dial</t>
  </si>
  <si>
    <t>C100</t>
  </si>
  <si>
    <t>EuropaFM</t>
  </si>
  <si>
    <t>Onda Cero</t>
  </si>
  <si>
    <t>RNE</t>
  </si>
  <si>
    <t>Kiss FM</t>
  </si>
  <si>
    <t>Rock FM</t>
  </si>
  <si>
    <t>Rac 1</t>
  </si>
  <si>
    <t>Catalunya Radio</t>
  </si>
  <si>
    <t>Rne R3</t>
  </si>
  <si>
    <t>Radio Olé</t>
  </si>
  <si>
    <t>Máxima FM</t>
  </si>
  <si>
    <t>Radio Marca</t>
  </si>
  <si>
    <t>Canal Fiesta Radio</t>
  </si>
  <si>
    <t>Melodía FM</t>
  </si>
  <si>
    <t>Flaix</t>
  </si>
  <si>
    <t>Flaixbac</t>
  </si>
  <si>
    <t>R5tn</t>
  </si>
  <si>
    <t>EsRadio</t>
  </si>
  <si>
    <t>Hit FM</t>
  </si>
  <si>
    <t>Canal Sur Radio</t>
  </si>
  <si>
    <t>Rac 105</t>
  </si>
  <si>
    <t>MegaStar FM</t>
  </si>
  <si>
    <t>Ke Buena</t>
  </si>
  <si>
    <t>Radio 4G</t>
  </si>
  <si>
    <t>Intereconomía</t>
  </si>
  <si>
    <t>Capital Radio</t>
  </si>
  <si>
    <t>Radio Inter</t>
  </si>
  <si>
    <t>Audiencia</t>
  </si>
  <si>
    <t>(000)</t>
  </si>
  <si>
    <t>Target: Individuos +16</t>
  </si>
  <si>
    <t>PRODUCCION</t>
  </si>
  <si>
    <t>Gran Pantalla de Publicidad</t>
  </si>
  <si>
    <t>L-D</t>
  </si>
  <si>
    <t>Radio Euskadi</t>
  </si>
  <si>
    <t>Radio Galega</t>
  </si>
  <si>
    <t>Euskadi Irratia</t>
  </si>
  <si>
    <t>Radio Voz</t>
  </si>
  <si>
    <t>Aragón Radio</t>
  </si>
  <si>
    <t>Radio Castilla la Mancha</t>
  </si>
  <si>
    <t>Canarias Radio</t>
  </si>
  <si>
    <t>Radio Vitoria</t>
  </si>
  <si>
    <t>Onda Regional de Murcia</t>
  </si>
  <si>
    <t>RPrincipAsturias</t>
  </si>
  <si>
    <t>IB 3</t>
  </si>
  <si>
    <t>Radio El Día</t>
  </si>
  <si>
    <t>Onda Madrid</t>
  </si>
  <si>
    <t>SERCat</t>
  </si>
  <si>
    <t>Radio 4</t>
  </si>
  <si>
    <t>Radio Clásica Rne</t>
  </si>
  <si>
    <t>Radio Tele Taxi</t>
  </si>
  <si>
    <t>Catalunya Informació</t>
  </si>
  <si>
    <t>Euskadi Gaztea</t>
  </si>
  <si>
    <t>Catalunya Música</t>
  </si>
  <si>
    <t>Cadena Top</t>
  </si>
  <si>
    <t>Radio Andalucía</t>
  </si>
  <si>
    <t>Eitb Musika</t>
  </si>
  <si>
    <t>Radio Galega Música</t>
  </si>
  <si>
    <t>ICat FM</t>
  </si>
  <si>
    <t>Radio Estel</t>
  </si>
  <si>
    <t>Radio Marina</t>
  </si>
  <si>
    <t>UD Radio</t>
  </si>
  <si>
    <t>Canal Flamenco Radio</t>
  </si>
  <si>
    <t>Son Galicia Radio</t>
  </si>
  <si>
    <t>Fuente: EGM 2º  ACUM 2018</t>
  </si>
  <si>
    <t>%</t>
  </si>
  <si>
    <t>Ranking de Radio Nacional</t>
  </si>
  <si>
    <t>EVASION (El Economista)</t>
  </si>
  <si>
    <t>EL MUNDO  VIAJES</t>
  </si>
  <si>
    <t>SMODA</t>
  </si>
  <si>
    <t>XL SEMANAL</t>
  </si>
  <si>
    <t>SEMANAL (D)</t>
  </si>
  <si>
    <t>EL PAÍS SEMANAL, EPS</t>
  </si>
  <si>
    <t>MAGAZINE VANGUARDIA</t>
  </si>
  <si>
    <t>Último sábado de cada mes</t>
  </si>
  <si>
    <t>DESTINOS (El Periódico)</t>
  </si>
  <si>
    <t>CLUB RENFE</t>
  </si>
  <si>
    <t>Sin grupo</t>
  </si>
  <si>
    <t>HISTORIA Y VIDA</t>
  </si>
  <si>
    <t>INTERIOR PORTADA</t>
  </si>
  <si>
    <t>Prisma Publicaciones</t>
  </si>
  <si>
    <t>CAMBIO 16</t>
  </si>
  <si>
    <t xml:space="preserve">Grupò EIG </t>
  </si>
  <si>
    <t>DIARIO 16</t>
  </si>
  <si>
    <t>Tercer Sábado cada mes</t>
  </si>
  <si>
    <t>MUJER HOY</t>
  </si>
  <si>
    <t>Grupo prisa</t>
  </si>
  <si>
    <t>LO MEJOR DE LAS AUTONOMÍAS</t>
  </si>
  <si>
    <t>CONTRAPORTADA</t>
  </si>
  <si>
    <t>Ducal Ediciones</t>
  </si>
  <si>
    <t>BIMESTRAL</t>
  </si>
  <si>
    <t>YO DONA</t>
  </si>
  <si>
    <t>FUERA DE SERIE (Mundo y Expansión)</t>
  </si>
  <si>
    <t>DE VIAJES</t>
  </si>
  <si>
    <t>Hearst Magazine</t>
  </si>
  <si>
    <t>TRIMESTRAL</t>
  </si>
  <si>
    <t>OCTUBRE</t>
  </si>
  <si>
    <t>NOVIEMBRE</t>
  </si>
  <si>
    <t>Grupo Hola</t>
  </si>
  <si>
    <t>ARS MAGAZINE</t>
  </si>
  <si>
    <t>Lote 1</t>
  </si>
  <si>
    <t>HOLA VIAJES</t>
  </si>
  <si>
    <t>PLAN MEDIOS - REVISTAS Y SUPLEMENTOS</t>
  </si>
  <si>
    <t>SEMANA</t>
  </si>
  <si>
    <t>LECTURAS</t>
  </si>
  <si>
    <t>2 Semestre</t>
  </si>
  <si>
    <t xml:space="preserve">Consejería de Cultura y Turismo </t>
  </si>
  <si>
    <t>2ºSEMESTRE</t>
  </si>
  <si>
    <t>Exterion media</t>
  </si>
  <si>
    <t>TRASERA INTEGRAL + LATERALES ESTANDAR</t>
  </si>
  <si>
    <t>PUBLIREPORTAJE PAGINA</t>
  </si>
  <si>
    <t>20 Minutos</t>
  </si>
  <si>
    <t>V DE VIERNES - LA RAZÓN</t>
  </si>
  <si>
    <t>PÁGINA BRANDED</t>
  </si>
  <si>
    <t>PAGINA</t>
  </si>
  <si>
    <t>20 MINUTOS NACIONAL</t>
  </si>
  <si>
    <t>PRENSA Y SUPLEMENTOS</t>
  </si>
  <si>
    <t>1/2 PAGINA</t>
  </si>
  <si>
    <t>PAGINA NATIVE AD</t>
  </si>
  <si>
    <t>COMUNIDAD DE MADRID</t>
  </si>
  <si>
    <t>EL PAIS NACIONAL</t>
  </si>
  <si>
    <t>EL MUNDO NACIONAL</t>
  </si>
  <si>
    <t>ABC NACIONAL</t>
  </si>
  <si>
    <t>LA RAZÓN ED. MADRID</t>
  </si>
  <si>
    <t>MENSUAL (X)</t>
  </si>
  <si>
    <t>GEO</t>
  </si>
  <si>
    <t>Motor Press Ibérica</t>
  </si>
  <si>
    <t>PUBLIRREPORTAJE</t>
  </si>
  <si>
    <t>TOTAL Nº Periodos</t>
  </si>
  <si>
    <t>TARIFA UNITARIA PERIODO</t>
  </si>
  <si>
    <t>IMPORTE NETO UNITERIO</t>
  </si>
  <si>
    <t>IBERDEFI/SOPORTES/GRAN PANTALLA/BLOWUP…</t>
  </si>
  <si>
    <t>Lona</t>
  </si>
  <si>
    <t>Lona Vinilada Calle Arjona + Puente de Triana</t>
  </si>
  <si>
    <t>TOLEDO</t>
  </si>
  <si>
    <t>MKT LONAS ANDENES</t>
  </si>
  <si>
    <t>PRENSA IBÉRICA</t>
  </si>
  <si>
    <t>PÁGINA 23 CABECERAS REGIONALES + REVISTA VIAJAR</t>
  </si>
  <si>
    <t>Prensa Ibérica</t>
  </si>
  <si>
    <t>Lona Vinilada MERCADO COLON</t>
  </si>
  <si>
    <t>MKT MURAL FRISO SALA EMBARQUE</t>
  </si>
  <si>
    <t>MKT SUPERMURALES VESTIBULO</t>
  </si>
  <si>
    <t>MKT MURAL FRISO</t>
  </si>
  <si>
    <t>SKY LLEGAGAS T1</t>
  </si>
  <si>
    <t>RAMPAS BAJADA A TAXI T1</t>
  </si>
  <si>
    <t>BUS INTEGRAL COMPLETO</t>
  </si>
  <si>
    <t>o14 Media</t>
  </si>
  <si>
    <t>Lona Vinilada CC Exterior</t>
  </si>
  <si>
    <t>BARCELONA SEVILLA  VALENCIA O TOLEDO</t>
  </si>
  <si>
    <t xml:space="preserve">FORMATO </t>
  </si>
  <si>
    <t>Campaña Turismo Otoño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</si>
</sst>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d\ &quot;de&quot;\ mmmm\ &quot;de&quot;\ yyyy;@"/>
    <numFmt numFmtId="168" formatCode="&quot;$&quot;#,##0;\-&quot;$&quot;#,##0"/>
    <numFmt numFmtId="169" formatCode="_-* #,##0\ _z_³_-;\-* #,##0\ _z_³_-;_-* &quot;-&quot;\ _z_³_-;_-@_-"/>
    <numFmt numFmtId="170" formatCode="_-* #,##0.00\ _z_³_-;\-* #,##0.00\ _z_³_-;_-* &quot;-&quot;??\ _z_³_-;_-@_-"/>
    <numFmt numFmtId="171" formatCode="_-* #,##0.00\ [$€-1]_-;\-* #,##0.00\ [$€-1]_-;_-* &quot;-&quot;??\ [$€-1]_-"/>
    <numFmt numFmtId="172" formatCode="_-* #,##0.00\ [$€]_-;\-* #,##0.00\ [$€]_-;_-* &quot;-&quot;??\ [$€]_-;_-@_-"/>
    <numFmt numFmtId="173" formatCode="_-* #.##0.00\ &quot;€&quot;_-;\-* #.##0.00\ &quot;€&quot;_-;_-* &quot;-&quot;??\ &quot;€&quot;_-;_-@_-"/>
    <numFmt numFmtId="174" formatCode="_-* #,##0&quot;Pts&quot;_-;\-* #,##0&quot;Pts&quot;_-;_-* &quot;-&quot;&quot;Pts&quot;_-;_-@_-"/>
    <numFmt numFmtId="175" formatCode="_-* #,##0.00&quot;Pts&quot;_-;\-* #,##0.00&quot;Pts&quot;_-;_-* &quot;-&quot;??&quot;Pts&quot;_-;_-@_-"/>
    <numFmt numFmtId="176" formatCode="_-* #,##0\ _F_-;\-* #,##0\ _F_-;_-* &quot;-&quot;\ _F_-;_-@_-"/>
    <numFmt numFmtId="177" formatCode="_-* #,##0.00\ _F_-;\-* #,##0.00\ _F_-;_-* &quot;-&quot;??\ _F_-;_-@_-"/>
    <numFmt numFmtId="178" formatCode="_ * #,##0_)_F_ ;_ * \(#,##0\)_F_ ;_ * &quot;-&quot;_)_F_ ;_ @_ "/>
    <numFmt numFmtId="179" formatCode="_ * #,##0.00_)_F_ ;_ * \(#,##0.00\)_F_ ;_ * &quot;-&quot;??_)_F_ ;_ @_ "/>
    <numFmt numFmtId="180" formatCode="_ * #,##0_)&quot;F&quot;_ ;_ * \(#,##0\)&quot;F&quot;_ ;_ * &quot;-&quot;_)&quot;F&quot;_ ;_ @_ "/>
    <numFmt numFmtId="181" formatCode="_ * #,##0.00_)&quot;F&quot;_ ;_ * \(#,##0.00\)&quot;F&quot;_ ;_ * &quot;-&quot;??_)&quot;F&quot;_ ;_ @_ "/>
    <numFmt numFmtId="182" formatCode="0.00_)"/>
    <numFmt numFmtId="183" formatCode="_-* #,##0\ &quot;F&quot;_-;\-* #,##0\ &quot;F&quot;_-;_-* &quot;-&quot;\ &quot;F&quot;_-;_-@_-"/>
    <numFmt numFmtId="184" formatCode="#,##0.00&quot;Pts&quot;;\-#,##0.00&quot;Pts&quot;"/>
    <numFmt numFmtId="185" formatCode="_-* #,##0.00\ &quot;F&quot;_-;\-* #,##0.00\ &quot;F&quot;_-;_-* &quot;-&quot;??\ &quot;F&quot;_-;_-@_-"/>
    <numFmt numFmtId="186" formatCode="_-* #,##0\ &quot;DM&quot;_-;\-* #,##0\ &quot;DM&quot;_-;_-* &quot;-&quot;\ &quot;DM&quot;_-;_-@_-"/>
    <numFmt numFmtId="187" formatCode="_-* #,##0.00\ &quot;DM&quot;_-;\-* #,##0.00\ &quot;DM&quot;_-;_-* &quot;-&quot;??\ &quot;DM&quot;_-;_-@_-"/>
    <numFmt numFmtId="188" formatCode="_(&quot;$&quot;* #,##0_);_(&quot;$&quot;* \(#,##0\);_(&quot;$&quot;* &quot;-&quot;_);_(@_)"/>
    <numFmt numFmtId="189" formatCode="_(&quot;$&quot;* #,##0.00_);_(&quot;$&quot;* \(#,##0.00\);_(&quot;$&quot;* &quot;-&quot;??_);_(@_)"/>
    <numFmt numFmtId="190" formatCode="_-&quot;£&quot;* #,##0.00_-;\-&quot;£&quot;* #,##0.00_-;_-&quot;£&quot;* &quot;-&quot;??_-;_-@_-"/>
    <numFmt numFmtId="191" formatCode="_-* #,##0.0\ _€_-;\-* #,##0.0\ _€_-;_-* &quot;-&quot;?\ _€_-;_-@_-"/>
    <numFmt numFmtId="192" formatCode="[$-F800]dddd\,\ mmmm\ dd\,\ yyyy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Arial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14"/>
      <name val="Arial"/>
      <family val="2"/>
    </font>
    <font>
      <sz val="12"/>
      <name val="Bembo"/>
      <family val="1"/>
    </font>
    <font>
      <b/>
      <sz val="18"/>
      <name val="Arial"/>
      <family val="2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b/>
      <sz val="9"/>
      <color rgb="FF00B050"/>
      <name val="Calibri"/>
      <family val="2"/>
      <scheme val="minor"/>
    </font>
    <font>
      <sz val="9"/>
      <color rgb="FF00B05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rgb="FFFF000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7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/>
      <diagonal/>
    </border>
    <border diagonalDown="1"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ck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theme="0"/>
      </right>
      <top style="thin">
        <color theme="4" tint="-0.499984740745262"/>
      </top>
      <bottom/>
      <diagonal/>
    </border>
    <border>
      <left/>
      <right style="thin">
        <color theme="0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</borders>
  <cellStyleXfs count="108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0" fontId="20" fillId="0" borderId="0"/>
    <xf numFmtId="9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0" fontId="9" fillId="0" borderId="0"/>
    <xf numFmtId="0" fontId="22" fillId="0" borderId="0"/>
    <xf numFmtId="0" fontId="9" fillId="0" borderId="0"/>
    <xf numFmtId="0" fontId="9" fillId="0" borderId="0" applyNumberFormat="0" applyFill="0" applyBorder="0" applyAlignment="0" applyProtection="0"/>
    <xf numFmtId="0" fontId="22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2" fillId="0" borderId="0"/>
    <xf numFmtId="0" fontId="23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2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4" borderId="0" applyNumberFormat="0" applyBorder="0" applyAlignment="0" applyProtection="0"/>
    <xf numFmtId="0" fontId="27" fillId="8" borderId="0" applyNumberFormat="0" applyBorder="0" applyAlignment="0" applyProtection="0"/>
    <xf numFmtId="0" fontId="28" fillId="0" borderId="22">
      <alignment horizontal="left"/>
    </xf>
    <xf numFmtId="0" fontId="29" fillId="0" borderId="22">
      <alignment horizontal="left" wrapText="1"/>
    </xf>
    <xf numFmtId="168" fontId="30" fillId="0" borderId="23" applyAlignment="0" applyProtection="0"/>
    <xf numFmtId="0" fontId="31" fillId="25" borderId="24" applyNumberFormat="0" applyAlignment="0" applyProtection="0"/>
    <xf numFmtId="0" fontId="29" fillId="0" borderId="0">
      <alignment horizontal="right" vertical="center"/>
    </xf>
    <xf numFmtId="0" fontId="28" fillId="0" borderId="0">
      <alignment horizontal="center" vertical="center" wrapText="1"/>
    </xf>
    <xf numFmtId="0" fontId="32" fillId="26" borderId="25" applyNumberFormat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9" borderId="0" applyNumberFormat="0" applyBorder="0" applyAlignment="0" applyProtection="0"/>
    <xf numFmtId="38" fontId="35" fillId="6" borderId="0" applyNumberFormat="0" applyBorder="0" applyAlignment="0" applyProtection="0"/>
    <xf numFmtId="38" fontId="35" fillId="6" borderId="0" applyNumberFormat="0" applyBorder="0" applyAlignment="0" applyProtection="0"/>
    <xf numFmtId="0" fontId="36" fillId="0" borderId="26" applyNumberFormat="0" applyFill="0" applyAlignment="0" applyProtection="0"/>
    <xf numFmtId="0" fontId="37" fillId="0" borderId="27" applyNumberFormat="0" applyFill="0" applyAlignment="0" applyProtection="0"/>
    <xf numFmtId="0" fontId="38" fillId="0" borderId="28" applyNumberFormat="0" applyFill="0" applyAlignment="0" applyProtection="0"/>
    <xf numFmtId="0" fontId="38" fillId="0" borderId="0" applyNumberFormat="0" applyFill="0" applyBorder="0" applyAlignment="0" applyProtection="0"/>
    <xf numFmtId="0" fontId="39" fillId="12" borderId="24" applyNumberFormat="0" applyAlignment="0" applyProtection="0"/>
    <xf numFmtId="10" fontId="35" fillId="27" borderId="2" applyNumberFormat="0" applyBorder="0" applyAlignment="0" applyProtection="0"/>
    <xf numFmtId="10" fontId="35" fillId="27" borderId="2" applyNumberFormat="0" applyBorder="0" applyAlignment="0" applyProtection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0" fontId="40" fillId="0" borderId="29" applyNumberFormat="0" applyFill="0" applyAlignment="0" applyProtection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37" fontId="41" fillId="0" borderId="0"/>
    <xf numFmtId="182" fontId="4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" fillId="0" borderId="0" applyNumberForma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" fillId="0" borderId="0"/>
    <xf numFmtId="0" fontId="22" fillId="0" borderId="0"/>
    <xf numFmtId="0" fontId="9" fillId="0" borderId="0"/>
    <xf numFmtId="0" fontId="9" fillId="28" borderId="30" applyNumberFormat="0" applyFont="0" applyAlignment="0" applyProtection="0"/>
    <xf numFmtId="0" fontId="9" fillId="28" borderId="30" applyNumberFormat="0" applyFont="0" applyAlignment="0" applyProtection="0"/>
    <xf numFmtId="0" fontId="43" fillId="25" borderId="3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44" fillId="0" borderId="0" applyFont="0" applyFill="0" applyBorder="0" applyAlignment="0" applyProtection="0">
      <alignment vertical="top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9" fillId="0" borderId="0">
      <alignment horizontal="left" vertical="center" wrapText="1"/>
    </xf>
    <xf numFmtId="0" fontId="46" fillId="0" borderId="0">
      <alignment vertical="center"/>
      <protection locked="0"/>
    </xf>
    <xf numFmtId="0" fontId="28" fillId="0" borderId="0">
      <alignment horizontal="left" vertical="center" wrapText="1"/>
    </xf>
    <xf numFmtId="0" fontId="47" fillId="0" borderId="0"/>
    <xf numFmtId="0" fontId="48" fillId="0" borderId="0" applyNumberFormat="0" applyFill="0" applyBorder="0" applyAlignment="0" applyProtection="0"/>
    <xf numFmtId="183" fontId="9" fillId="0" borderId="0" applyFont="0" applyFill="0" applyBorder="0" applyAlignment="0" applyProtection="0"/>
    <xf numFmtId="184" fontId="49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47" fillId="0" borderId="0" applyFont="0" applyFill="0" applyBorder="0" applyAlignment="0" applyProtection="0"/>
    <xf numFmtId="187" fontId="47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0" fontId="50" fillId="0" borderId="0" applyNumberFormat="0" applyFill="0" applyBorder="0" applyAlignment="0" applyProtection="0"/>
    <xf numFmtId="190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0" fontId="35" fillId="27" borderId="32" applyNumberFormat="0" applyBorder="0" applyAlignment="0" applyProtection="0"/>
    <xf numFmtId="10" fontId="35" fillId="27" borderId="32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1" fillId="25" borderId="41" applyNumberFormat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9" fillId="12" borderId="41" applyNumberFormat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28" borderId="42" applyNumberFormat="0" applyFont="0" applyAlignment="0" applyProtection="0"/>
    <xf numFmtId="0" fontId="9" fillId="28" borderId="42" applyNumberFormat="0" applyFont="0" applyAlignment="0" applyProtection="0"/>
    <xf numFmtId="0" fontId="43" fillId="25" borderId="43" applyNumberFormat="0" applyAlignment="0" applyProtection="0"/>
    <xf numFmtId="10" fontId="35" fillId="27" borderId="44" applyNumberFormat="0" applyBorder="0" applyAlignment="0" applyProtection="0"/>
    <xf numFmtId="10" fontId="35" fillId="27" borderId="44" applyNumberFormat="0" applyBorder="0" applyAlignment="0" applyProtection="0"/>
    <xf numFmtId="164" fontId="1" fillId="0" borderId="0" applyFont="0" applyFill="0" applyBorder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0" fontId="43" fillId="25" borderId="43" applyNumberFormat="0" applyAlignment="0" applyProtection="0"/>
    <xf numFmtId="0" fontId="9" fillId="28" borderId="42" applyNumberFormat="0" applyFont="0" applyAlignment="0" applyProtection="0"/>
    <xf numFmtId="0" fontId="9" fillId="28" borderId="42" applyNumberFormat="0" applyFont="0" applyAlignment="0" applyProtection="0"/>
    <xf numFmtId="0" fontId="43" fillId="25" borderId="43" applyNumberFormat="0" applyAlignment="0" applyProtection="0"/>
    <xf numFmtId="0" fontId="9" fillId="28" borderId="42" applyNumberFormat="0" applyFont="0" applyAlignment="0" applyProtection="0"/>
    <xf numFmtId="0" fontId="9" fillId="28" borderId="42" applyNumberFormat="0" applyFont="0" applyAlignment="0" applyProtection="0"/>
    <xf numFmtId="168" fontId="30" fillId="0" borderId="23" applyAlignment="0" applyProtection="0"/>
    <xf numFmtId="0" fontId="31" fillId="25" borderId="41" applyNumberFormat="0" applyAlignment="0" applyProtection="0"/>
    <xf numFmtId="0" fontId="31" fillId="25" borderId="41" applyNumberFormat="0" applyAlignment="0" applyProtection="0"/>
    <xf numFmtId="0" fontId="31" fillId="25" borderId="41" applyNumberFormat="0" applyAlignment="0" applyProtection="0"/>
    <xf numFmtId="0" fontId="39" fillId="12" borderId="41" applyNumberFormat="0" applyAlignment="0" applyProtection="0"/>
    <xf numFmtId="0" fontId="39" fillId="12" borderId="41" applyNumberFormat="0" applyAlignment="0" applyProtection="0"/>
    <xf numFmtId="0" fontId="39" fillId="12" borderId="41" applyNumberFormat="0" applyAlignment="0" applyProtection="0"/>
    <xf numFmtId="10" fontId="35" fillId="27" borderId="35" applyNumberFormat="0" applyBorder="0" applyAlignment="0" applyProtection="0"/>
    <xf numFmtId="0" fontId="39" fillId="12" borderId="41" applyNumberFormat="0" applyAlignment="0" applyProtection="0"/>
    <xf numFmtId="0" fontId="39" fillId="12" borderId="41" applyNumberFormat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0" fontId="39" fillId="12" borderId="41" applyNumberFormat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0" fontId="39" fillId="12" borderId="41" applyNumberFormat="0" applyAlignment="0" applyProtection="0"/>
    <xf numFmtId="0" fontId="31" fillId="25" borderId="41" applyNumberFormat="0" applyAlignment="0" applyProtection="0"/>
    <xf numFmtId="0" fontId="31" fillId="25" borderId="41" applyNumberFormat="0" applyAlignment="0" applyProtection="0"/>
    <xf numFmtId="0" fontId="9" fillId="28" borderId="42" applyNumberFormat="0" applyFont="0" applyAlignment="0" applyProtection="0"/>
    <xf numFmtId="0" fontId="9" fillId="28" borderId="42" applyNumberFormat="0" applyFont="0" applyAlignment="0" applyProtection="0"/>
    <xf numFmtId="0" fontId="43" fillId="25" borderId="43" applyNumberFormat="0" applyAlignment="0" applyProtection="0"/>
    <xf numFmtId="0" fontId="9" fillId="28" borderId="42" applyNumberFormat="0" applyFont="0" applyAlignment="0" applyProtection="0"/>
    <xf numFmtId="0" fontId="9" fillId="28" borderId="42" applyNumberFormat="0" applyFont="0" applyAlignment="0" applyProtection="0"/>
    <xf numFmtId="0" fontId="43" fillId="25" borderId="43" applyNumberFormat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0" fontId="9" fillId="28" borderId="42" applyNumberFormat="0" applyFont="0" applyAlignment="0" applyProtection="0"/>
    <xf numFmtId="0" fontId="9" fillId="28" borderId="42" applyNumberFormat="0" applyFont="0" applyAlignment="0" applyProtection="0"/>
    <xf numFmtId="0" fontId="43" fillId="25" borderId="43" applyNumberFormat="0" applyAlignment="0" applyProtection="0"/>
    <xf numFmtId="10" fontId="35" fillId="27" borderId="35" applyNumberFormat="0" applyBorder="0" applyAlignment="0" applyProtection="0"/>
    <xf numFmtId="0" fontId="39" fillId="12" borderId="41" applyNumberFormat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10" fontId="35" fillId="27" borderId="35" applyNumberFormat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1" fillId="25" borderId="66" applyNumberFormat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9" fillId="12" borderId="66" applyNumberFormat="0" applyAlignment="0" applyProtection="0"/>
    <xf numFmtId="10" fontId="35" fillId="27" borderId="53" applyNumberFormat="0" applyBorder="0" applyAlignment="0" applyProtection="0"/>
    <xf numFmtId="10" fontId="35" fillId="27" borderId="53" applyNumberFormat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28" borderId="67" applyNumberFormat="0" applyFont="0" applyAlignment="0" applyProtection="0"/>
    <xf numFmtId="0" fontId="9" fillId="28" borderId="67" applyNumberFormat="0" applyFont="0" applyAlignment="0" applyProtection="0"/>
    <xf numFmtId="0" fontId="43" fillId="25" borderId="68" applyNumberFormat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1" fillId="25" borderId="66" applyNumberFormat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9" fillId="12" borderId="66" applyNumberFormat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28" borderId="67" applyNumberFormat="0" applyFont="0" applyAlignment="0" applyProtection="0"/>
    <xf numFmtId="0" fontId="9" fillId="28" borderId="67" applyNumberFormat="0" applyFont="0" applyAlignment="0" applyProtection="0"/>
    <xf numFmtId="0" fontId="43" fillId="25" borderId="68" applyNumberFormat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164" fontId="1" fillId="0" borderId="0" applyFont="0" applyFill="0" applyBorder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0" fontId="43" fillId="25" borderId="68" applyNumberFormat="0" applyAlignment="0" applyProtection="0"/>
    <xf numFmtId="0" fontId="9" fillId="28" borderId="67" applyNumberFormat="0" applyFont="0" applyAlignment="0" applyProtection="0"/>
    <xf numFmtId="0" fontId="9" fillId="28" borderId="67" applyNumberFormat="0" applyFont="0" applyAlignment="0" applyProtection="0"/>
    <xf numFmtId="0" fontId="43" fillId="25" borderId="68" applyNumberFormat="0" applyAlignment="0" applyProtection="0"/>
    <xf numFmtId="0" fontId="9" fillId="28" borderId="67" applyNumberFormat="0" applyFont="0" applyAlignment="0" applyProtection="0"/>
    <xf numFmtId="0" fontId="9" fillId="28" borderId="67" applyNumberFormat="0" applyFont="0" applyAlignment="0" applyProtection="0"/>
    <xf numFmtId="0" fontId="31" fillId="25" borderId="66" applyNumberFormat="0" applyAlignment="0" applyProtection="0"/>
    <xf numFmtId="0" fontId="31" fillId="25" borderId="66" applyNumberFormat="0" applyAlignment="0" applyProtection="0"/>
    <xf numFmtId="0" fontId="31" fillId="25" borderId="66" applyNumberFormat="0" applyAlignment="0" applyProtection="0"/>
    <xf numFmtId="0" fontId="39" fillId="12" borderId="66" applyNumberFormat="0" applyAlignment="0" applyProtection="0"/>
    <xf numFmtId="0" fontId="39" fillId="12" borderId="66" applyNumberFormat="0" applyAlignment="0" applyProtection="0"/>
    <xf numFmtId="0" fontId="39" fillId="12" borderId="66" applyNumberFormat="0" applyAlignment="0" applyProtection="0"/>
    <xf numFmtId="10" fontId="35" fillId="27" borderId="69" applyNumberFormat="0" applyBorder="0" applyAlignment="0" applyProtection="0"/>
    <xf numFmtId="0" fontId="39" fillId="12" borderId="66" applyNumberFormat="0" applyAlignment="0" applyProtection="0"/>
    <xf numFmtId="0" fontId="39" fillId="12" borderId="66" applyNumberFormat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0" fontId="39" fillId="12" borderId="66" applyNumberFormat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0" fontId="39" fillId="12" borderId="66" applyNumberFormat="0" applyAlignment="0" applyProtection="0"/>
    <xf numFmtId="0" fontId="31" fillId="25" borderId="66" applyNumberFormat="0" applyAlignment="0" applyProtection="0"/>
    <xf numFmtId="0" fontId="31" fillId="25" borderId="66" applyNumberFormat="0" applyAlignment="0" applyProtection="0"/>
    <xf numFmtId="0" fontId="9" fillId="28" borderId="67" applyNumberFormat="0" applyFont="0" applyAlignment="0" applyProtection="0"/>
    <xf numFmtId="0" fontId="9" fillId="28" borderId="67" applyNumberFormat="0" applyFont="0" applyAlignment="0" applyProtection="0"/>
    <xf numFmtId="0" fontId="43" fillId="25" borderId="68" applyNumberFormat="0" applyAlignment="0" applyProtection="0"/>
    <xf numFmtId="0" fontId="9" fillId="28" borderId="67" applyNumberFormat="0" applyFont="0" applyAlignment="0" applyProtection="0"/>
    <xf numFmtId="0" fontId="9" fillId="28" borderId="67" applyNumberFormat="0" applyFont="0" applyAlignment="0" applyProtection="0"/>
    <xf numFmtId="0" fontId="43" fillId="25" borderId="68" applyNumberFormat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0" fontId="9" fillId="28" borderId="67" applyNumberFormat="0" applyFont="0" applyAlignment="0" applyProtection="0"/>
    <xf numFmtId="0" fontId="9" fillId="28" borderId="67" applyNumberFormat="0" applyFont="0" applyAlignment="0" applyProtection="0"/>
    <xf numFmtId="0" fontId="43" fillId="25" borderId="68" applyNumberFormat="0" applyAlignment="0" applyProtection="0"/>
    <xf numFmtId="10" fontId="35" fillId="27" borderId="69" applyNumberFormat="0" applyBorder="0" applyAlignment="0" applyProtection="0"/>
    <xf numFmtId="0" fontId="39" fillId="12" borderId="66" applyNumberFormat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10" fontId="35" fillId="27" borderId="69" applyNumberFormat="0" applyBorder="0" applyAlignment="0" applyProtection="0"/>
    <xf numFmtId="44" fontId="1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0" applyFont="1" applyFill="1" applyProtection="1"/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/>
    <xf numFmtId="0" fontId="2" fillId="0" borderId="0" xfId="0" applyFont="1" applyProtection="1"/>
    <xf numFmtId="3" fontId="4" fillId="0" borderId="0" xfId="0" applyNumberFormat="1" applyFont="1" applyBorder="1" applyAlignment="1" applyProtection="1"/>
    <xf numFmtId="14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4" fillId="0" borderId="0" xfId="0" applyFont="1" applyBorder="1" applyAlignment="1" applyProtection="1">
      <alignment horizontal="center" vertical="center"/>
    </xf>
    <xf numFmtId="3" fontId="4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Protection="1"/>
    <xf numFmtId="0" fontId="7" fillId="0" borderId="0" xfId="0" applyFont="1"/>
    <xf numFmtId="0" fontId="2" fillId="0" borderId="4" xfId="0" applyFont="1" applyFill="1" applyBorder="1" applyAlignment="1" applyProtection="1">
      <alignment horizontal="center" vertical="center" wrapText="1"/>
    </xf>
    <xf numFmtId="0" fontId="12" fillId="0" borderId="7" xfId="5" applyNumberFormat="1" applyFont="1" applyFill="1" applyBorder="1" applyAlignment="1" applyProtection="1">
      <alignment vertical="center"/>
    </xf>
    <xf numFmtId="0" fontId="13" fillId="0" borderId="8" xfId="5" applyNumberFormat="1" applyFont="1" applyFill="1" applyBorder="1" applyAlignment="1" applyProtection="1">
      <alignment horizontal="right" vertical="center"/>
    </xf>
    <xf numFmtId="44" fontId="13" fillId="0" borderId="9" xfId="7" applyFont="1" applyFill="1" applyBorder="1" applyAlignment="1" applyProtection="1">
      <alignment vertical="center"/>
    </xf>
    <xf numFmtId="0" fontId="15" fillId="0" borderId="0" xfId="8" applyFont="1" applyProtection="1"/>
    <xf numFmtId="3" fontId="15" fillId="0" borderId="0" xfId="8" applyNumberFormat="1" applyFont="1" applyAlignment="1" applyProtection="1">
      <alignment horizontal="center"/>
    </xf>
    <xf numFmtId="0" fontId="12" fillId="0" borderId="10" xfId="5" applyNumberFormat="1" applyFont="1" applyFill="1" applyBorder="1" applyAlignment="1" applyProtection="1">
      <alignment vertical="center"/>
    </xf>
    <xf numFmtId="166" fontId="12" fillId="0" borderId="11" xfId="6" applyNumberFormat="1" applyFont="1" applyFill="1" applyBorder="1" applyAlignment="1" applyProtection="1">
      <alignment vertical="center"/>
    </xf>
    <xf numFmtId="0" fontId="16" fillId="0" borderId="0" xfId="11" applyFont="1" applyAlignment="1">
      <alignment horizontal="left"/>
    </xf>
    <xf numFmtId="0" fontId="17" fillId="0" borderId="0" xfId="11" applyFont="1"/>
    <xf numFmtId="0" fontId="18" fillId="0" borderId="0" xfId="11" applyFont="1" applyFill="1"/>
    <xf numFmtId="0" fontId="6" fillId="0" borderId="0" xfId="0" applyFont="1" applyBorder="1" applyProtection="1"/>
    <xf numFmtId="0" fontId="5" fillId="0" borderId="0" xfId="0" applyFont="1" applyBorder="1" applyAlignment="1" applyProtection="1">
      <alignment horizontal="center"/>
    </xf>
    <xf numFmtId="0" fontId="19" fillId="0" borderId="0" xfId="0" applyFont="1" applyProtection="1"/>
    <xf numFmtId="0" fontId="5" fillId="0" borderId="0" xfId="0" applyFont="1" applyAlignment="1" applyProtection="1">
      <alignment horizontal="center"/>
    </xf>
    <xf numFmtId="0" fontId="5" fillId="0" borderId="2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44" fontId="2" fillId="0" borderId="21" xfId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44" fontId="2" fillId="0" borderId="0" xfId="0" applyNumberFormat="1" applyFont="1" applyProtection="1"/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1" fillId="0" borderId="0" xfId="0" applyFont="1" applyBorder="1" applyProtection="1"/>
    <xf numFmtId="3" fontId="2" fillId="0" borderId="0" xfId="1" applyNumberFormat="1" applyFont="1" applyFill="1" applyProtection="1"/>
    <xf numFmtId="3" fontId="2" fillId="0" borderId="0" xfId="1" applyNumberFormat="1" applyFont="1" applyFill="1" applyBorder="1" applyProtection="1"/>
    <xf numFmtId="3" fontId="3" fillId="0" borderId="0" xfId="1" applyNumberFormat="1" applyFont="1" applyFill="1" applyBorder="1" applyAlignment="1" applyProtection="1">
      <alignment vertical="center"/>
    </xf>
    <xf numFmtId="3" fontId="2" fillId="0" borderId="0" xfId="1" applyNumberFormat="1" applyFont="1" applyBorder="1" applyProtection="1"/>
    <xf numFmtId="44" fontId="2" fillId="0" borderId="0" xfId="0" applyNumberFormat="1" applyFont="1" applyBorder="1" applyProtection="1"/>
    <xf numFmtId="0" fontId="2" fillId="0" borderId="4" xfId="0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16" fontId="2" fillId="0" borderId="4" xfId="0" applyNumberFormat="1" applyFont="1" applyFill="1" applyBorder="1" applyAlignment="1" applyProtection="1">
      <alignment horizontal="center" vertical="center"/>
    </xf>
    <xf numFmtId="3" fontId="2" fillId="0" borderId="4" xfId="0" applyNumberFormat="1" applyFont="1" applyFill="1" applyBorder="1" applyAlignment="1" applyProtection="1">
      <alignment horizontal="center" vertical="center"/>
    </xf>
    <xf numFmtId="44" fontId="2" fillId="0" borderId="6" xfId="1" applyFont="1" applyFill="1" applyBorder="1" applyAlignment="1" applyProtection="1">
      <alignment horizontal="center" vertical="center" wrapText="1"/>
    </xf>
    <xf numFmtId="16" fontId="2" fillId="0" borderId="4" xfId="0" applyNumberFormat="1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44" fontId="2" fillId="0" borderId="4" xfId="1" applyFont="1" applyFill="1" applyBorder="1" applyAlignment="1" applyProtection="1">
      <alignment horizontal="center" vertical="center" wrapText="1"/>
    </xf>
    <xf numFmtId="44" fontId="2" fillId="0" borderId="17" xfId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2" fillId="0" borderId="6" xfId="0" applyFont="1" applyFill="1" applyBorder="1" applyAlignment="1" applyProtection="1">
      <alignment vertical="center" wrapText="1"/>
    </xf>
    <xf numFmtId="44" fontId="5" fillId="0" borderId="18" xfId="1" applyFont="1" applyFill="1" applyBorder="1" applyAlignment="1" applyProtection="1">
      <alignment horizontal="center" vertical="center"/>
    </xf>
    <xf numFmtId="3" fontId="2" fillId="0" borderId="0" xfId="1" applyNumberFormat="1" applyFont="1" applyFill="1" applyBorder="1" applyAlignment="1" applyProtection="1">
      <alignment vertical="center"/>
    </xf>
    <xf numFmtId="1" fontId="2" fillId="0" borderId="0" xfId="4" applyNumberFormat="1" applyFont="1" applyFill="1" applyBorder="1" applyAlignment="1" applyProtection="1">
      <alignment horizontal="center" vertical="center"/>
    </xf>
    <xf numFmtId="3" fontId="2" fillId="0" borderId="0" xfId="1" applyNumberFormat="1" applyFont="1" applyProtection="1"/>
    <xf numFmtId="0" fontId="2" fillId="0" borderId="6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Protection="1"/>
    <xf numFmtId="0" fontId="12" fillId="0" borderId="0" xfId="0" applyFont="1" applyBorder="1" applyProtection="1"/>
    <xf numFmtId="0" fontId="12" fillId="0" borderId="0" xfId="0" applyFont="1" applyProtection="1"/>
    <xf numFmtId="0" fontId="12" fillId="0" borderId="0" xfId="0" applyFont="1" applyBorder="1" applyAlignment="1" applyProtection="1">
      <alignment horizontal="center"/>
    </xf>
    <xf numFmtId="0" fontId="51" fillId="0" borderId="0" xfId="0" applyFont="1" applyAlignment="1" applyProtection="1">
      <alignment horizontal="center"/>
    </xf>
    <xf numFmtId="0" fontId="52" fillId="0" borderId="0" xfId="0" applyFont="1" applyAlignment="1" applyProtection="1">
      <alignment horizontal="center"/>
    </xf>
    <xf numFmtId="0" fontId="54" fillId="0" borderId="0" xfId="0" applyFont="1" applyProtection="1"/>
    <xf numFmtId="0" fontId="51" fillId="0" borderId="0" xfId="0" applyFont="1" applyBorder="1" applyProtection="1"/>
    <xf numFmtId="0" fontId="52" fillId="0" borderId="0" xfId="0" applyFont="1" applyBorder="1" applyAlignment="1" applyProtection="1">
      <alignment horizontal="center"/>
    </xf>
    <xf numFmtId="0" fontId="52" fillId="0" borderId="0" xfId="0" applyFont="1" applyBorder="1" applyProtection="1"/>
    <xf numFmtId="14" fontId="52" fillId="0" borderId="0" xfId="0" applyNumberFormat="1" applyFont="1" applyBorder="1" applyAlignment="1" applyProtection="1">
      <alignment horizontal="center"/>
    </xf>
    <xf numFmtId="0" fontId="52" fillId="0" borderId="0" xfId="0" applyFont="1" applyProtection="1"/>
    <xf numFmtId="0" fontId="53" fillId="0" borderId="0" xfId="0" applyFont="1" applyFill="1" applyBorder="1" applyAlignment="1" applyProtection="1">
      <alignment vertical="center"/>
    </xf>
    <xf numFmtId="0" fontId="52" fillId="0" borderId="0" xfId="0" applyFont="1" applyFill="1" applyAlignment="1" applyProtection="1">
      <alignment vertical="center"/>
    </xf>
    <xf numFmtId="0" fontId="52" fillId="0" borderId="0" xfId="0" applyFont="1" applyFill="1" applyBorder="1" applyProtection="1"/>
    <xf numFmtId="0" fontId="52" fillId="0" borderId="0" xfId="0" applyFont="1" applyFill="1" applyProtection="1"/>
    <xf numFmtId="0" fontId="13" fillId="0" borderId="0" xfId="5" applyNumberFormat="1" applyFont="1" applyFill="1" applyBorder="1" applyAlignment="1" applyProtection="1">
      <alignment horizontal="right" vertical="center"/>
    </xf>
    <xf numFmtId="10" fontId="2" fillId="0" borderId="4" xfId="2" applyNumberFormat="1" applyFont="1" applyFill="1" applyBorder="1" applyAlignment="1" applyProtection="1">
      <alignment horizontal="center" vertical="center"/>
    </xf>
    <xf numFmtId="0" fontId="55" fillId="0" borderId="0" xfId="0" applyFont="1"/>
    <xf numFmtId="165" fontId="2" fillId="0" borderId="36" xfId="0" applyNumberFormat="1" applyFont="1" applyFill="1" applyBorder="1" applyAlignment="1" applyProtection="1">
      <alignment horizontal="center" shrinkToFit="1"/>
    </xf>
    <xf numFmtId="165" fontId="2" fillId="0" borderId="37" xfId="0" applyNumberFormat="1" applyFont="1" applyFill="1" applyBorder="1" applyAlignment="1" applyProtection="1">
      <alignment horizontal="center" shrinkToFit="1"/>
    </xf>
    <xf numFmtId="0" fontId="12" fillId="4" borderId="4" xfId="0" applyFont="1" applyFill="1" applyBorder="1" applyAlignment="1" applyProtection="1">
      <alignment horizontal="center"/>
    </xf>
    <xf numFmtId="0" fontId="7" fillId="4" borderId="4" xfId="0" applyFont="1" applyFill="1" applyBorder="1" applyProtection="1"/>
    <xf numFmtId="0" fontId="4" fillId="0" borderId="0" xfId="0" applyFont="1" applyProtection="1"/>
    <xf numFmtId="0" fontId="0" fillId="0" borderId="4" xfId="0" applyFill="1" applyBorder="1" applyAlignment="1">
      <alignment horizontal="center"/>
    </xf>
    <xf numFmtId="0" fontId="0" fillId="0" borderId="0" xfId="0" applyFill="1"/>
    <xf numFmtId="0" fontId="7" fillId="4" borderId="4" xfId="0" applyFont="1" applyFill="1" applyBorder="1" applyAlignment="1" applyProtection="1">
      <alignment horizontal="center"/>
    </xf>
    <xf numFmtId="0" fontId="0" fillId="0" borderId="0" xfId="0"/>
    <xf numFmtId="0" fontId="0" fillId="0" borderId="40" xfId="0" applyBorder="1"/>
    <xf numFmtId="9" fontId="0" fillId="0" borderId="0" xfId="0" applyNumberFormat="1"/>
    <xf numFmtId="0" fontId="0" fillId="0" borderId="45" xfId="0" applyBorder="1"/>
    <xf numFmtId="0" fontId="2" fillId="0" borderId="48" xfId="0" applyFont="1" applyBorder="1" applyProtection="1"/>
    <xf numFmtId="166" fontId="12" fillId="0" borderId="49" xfId="6" applyNumberFormat="1" applyFont="1" applyFill="1" applyBorder="1" applyAlignment="1" applyProtection="1">
      <alignment vertical="center"/>
    </xf>
    <xf numFmtId="0" fontId="2" fillId="0" borderId="50" xfId="0" applyFont="1" applyBorder="1" applyProtection="1"/>
    <xf numFmtId="9" fontId="0" fillId="0" borderId="0" xfId="2" applyFont="1" applyBorder="1"/>
    <xf numFmtId="9" fontId="0" fillId="0" borderId="45" xfId="2" applyFont="1" applyBorder="1"/>
    <xf numFmtId="0" fontId="56" fillId="0" borderId="45" xfId="0" applyFont="1" applyBorder="1"/>
    <xf numFmtId="0" fontId="56" fillId="0" borderId="45" xfId="0" applyFont="1" applyBorder="1" applyAlignment="1">
      <alignment horizontal="center" vertical="center"/>
    </xf>
    <xf numFmtId="0" fontId="56" fillId="0" borderId="45" xfId="0" applyFont="1" applyBorder="1" applyAlignment="1">
      <alignment horizontal="center"/>
    </xf>
    <xf numFmtId="0" fontId="56" fillId="0" borderId="47" xfId="0" quotePrefix="1" applyFont="1" applyBorder="1" applyAlignment="1">
      <alignment horizontal="center"/>
    </xf>
    <xf numFmtId="0" fontId="2" fillId="0" borderId="52" xfId="0" applyFont="1" applyFill="1" applyBorder="1" applyAlignment="1" applyProtection="1">
      <alignment horizontal="center" vertical="center" shrinkToFit="1"/>
    </xf>
    <xf numFmtId="0" fontId="2" fillId="3" borderId="52" xfId="0" applyFont="1" applyFill="1" applyBorder="1" applyAlignment="1" applyProtection="1">
      <alignment horizontal="center" vertical="center" shrinkToFit="1"/>
    </xf>
    <xf numFmtId="165" fontId="14" fillId="0" borderId="33" xfId="0" quotePrefix="1" applyNumberFormat="1" applyFont="1" applyFill="1" applyBorder="1" applyAlignment="1" applyProtection="1">
      <alignment horizontal="center" shrinkToFit="1"/>
    </xf>
    <xf numFmtId="0" fontId="5" fillId="0" borderId="0" xfId="0" applyFont="1" applyProtection="1"/>
    <xf numFmtId="0" fontId="2" fillId="0" borderId="53" xfId="0" applyFont="1" applyFill="1" applyBorder="1" applyAlignment="1" applyProtection="1">
      <alignment horizontal="center" vertical="center" shrinkToFit="1"/>
    </xf>
    <xf numFmtId="0" fontId="2" fillId="3" borderId="53" xfId="0" applyFont="1" applyFill="1" applyBorder="1" applyAlignment="1" applyProtection="1">
      <alignment horizontal="center" vertical="center" shrinkToFit="1"/>
    </xf>
    <xf numFmtId="0" fontId="55" fillId="0" borderId="0" xfId="0" applyFont="1" applyAlignment="1">
      <alignment horizontal="center"/>
    </xf>
    <xf numFmtId="167" fontId="55" fillId="0" borderId="0" xfId="0" applyNumberFormat="1" applyFont="1"/>
    <xf numFmtId="0" fontId="59" fillId="0" borderId="0" xfId="0" applyFont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58" fillId="0" borderId="0" xfId="11" applyFont="1" applyFill="1" applyAlignment="1">
      <alignment horizontal="left"/>
    </xf>
    <xf numFmtId="165" fontId="2" fillId="0" borderId="54" xfId="0" applyNumberFormat="1" applyFont="1" applyFill="1" applyBorder="1" applyAlignment="1" applyProtection="1">
      <alignment horizontal="center" shrinkToFit="1"/>
    </xf>
    <xf numFmtId="165" fontId="2" fillId="0" borderId="55" xfId="0" applyNumberFormat="1" applyFont="1" applyFill="1" applyBorder="1" applyAlignment="1" applyProtection="1">
      <alignment horizontal="center" shrinkToFit="1"/>
    </xf>
    <xf numFmtId="0" fontId="2" fillId="0" borderId="5" xfId="0" applyFont="1" applyFill="1" applyBorder="1" applyAlignment="1" applyProtection="1">
      <alignment horizontal="center" shrinkToFit="1"/>
    </xf>
    <xf numFmtId="0" fontId="2" fillId="0" borderId="56" xfId="0" applyFont="1" applyFill="1" applyBorder="1" applyAlignment="1" applyProtection="1">
      <alignment horizontal="center" shrinkToFit="1"/>
    </xf>
    <xf numFmtId="0" fontId="2" fillId="0" borderId="57" xfId="0" applyFont="1" applyFill="1" applyBorder="1" applyAlignment="1" applyProtection="1">
      <alignment horizontal="center" shrinkToFit="1"/>
    </xf>
    <xf numFmtId="0" fontId="2" fillId="3" borderId="2" xfId="0" applyFont="1" applyFill="1" applyBorder="1" applyAlignment="1" applyProtection="1">
      <alignment horizontal="center" vertical="center" shrinkToFit="1"/>
    </xf>
    <xf numFmtId="191" fontId="2" fillId="0" borderId="0" xfId="0" applyNumberFormat="1" applyFont="1" applyFill="1" applyAlignment="1" applyProtection="1">
      <alignment vertical="center" wrapText="1"/>
    </xf>
    <xf numFmtId="0" fontId="17" fillId="0" borderId="0" xfId="11" applyFont="1" applyFill="1"/>
    <xf numFmtId="192" fontId="0" fillId="0" borderId="0" xfId="0" applyNumberFormat="1"/>
    <xf numFmtId="0" fontId="2" fillId="0" borderId="63" xfId="0" applyFont="1" applyFill="1" applyBorder="1" applyAlignment="1" applyProtection="1">
      <alignment horizontal="center" shrinkToFit="1"/>
    </xf>
    <xf numFmtId="0" fontId="2" fillId="0" borderId="59" xfId="0" applyFont="1" applyFill="1" applyBorder="1" applyAlignment="1" applyProtection="1">
      <alignment horizontal="center" vertical="center" shrinkToFit="1"/>
    </xf>
    <xf numFmtId="0" fontId="2" fillId="0" borderId="61" xfId="0" applyFont="1" applyFill="1" applyBorder="1" applyAlignment="1" applyProtection="1">
      <alignment horizontal="center" shrinkToFit="1"/>
    </xf>
    <xf numFmtId="0" fontId="2" fillId="0" borderId="61" xfId="0" applyFont="1" applyFill="1" applyBorder="1" applyAlignment="1" applyProtection="1">
      <alignment horizontal="center" vertical="center" shrinkToFit="1"/>
    </xf>
    <xf numFmtId="0" fontId="14" fillId="0" borderId="64" xfId="0" applyFont="1" applyFill="1" applyBorder="1" applyAlignment="1" applyProtection="1">
      <alignment horizontal="center" shrinkToFit="1"/>
    </xf>
    <xf numFmtId="165" fontId="14" fillId="0" borderId="60" xfId="0" quotePrefix="1" applyNumberFormat="1" applyFont="1" applyFill="1" applyBorder="1" applyAlignment="1" applyProtection="1">
      <alignment horizontal="center" shrinkToFit="1"/>
    </xf>
    <xf numFmtId="2" fontId="14" fillId="0" borderId="60" xfId="0" quotePrefix="1" applyNumberFormat="1" applyFont="1" applyFill="1" applyBorder="1" applyAlignment="1" applyProtection="1">
      <alignment horizontal="center" shrinkToFit="1"/>
    </xf>
    <xf numFmtId="0" fontId="5" fillId="0" borderId="0" xfId="0" applyFont="1" applyAlignment="1" applyProtection="1">
      <alignment vertical="center"/>
    </xf>
    <xf numFmtId="0" fontId="14" fillId="0" borderId="53" xfId="0" applyFont="1" applyFill="1" applyBorder="1" applyAlignment="1" applyProtection="1">
      <alignment horizontal="center" shrinkToFit="1"/>
    </xf>
    <xf numFmtId="0" fontId="12" fillId="29" borderId="53" xfId="0" applyFont="1" applyFill="1" applyBorder="1" applyAlignment="1" applyProtection="1">
      <alignment horizontal="center"/>
    </xf>
    <xf numFmtId="0" fontId="12" fillId="0" borderId="53" xfId="0" applyFont="1" applyFill="1" applyBorder="1" applyAlignment="1" applyProtection="1">
      <alignment horizontal="center"/>
    </xf>
    <xf numFmtId="0" fontId="13" fillId="0" borderId="53" xfId="0" applyFont="1" applyFill="1" applyBorder="1" applyAlignment="1" applyProtection="1">
      <alignment horizontal="center" vertical="center"/>
    </xf>
    <xf numFmtId="44" fontId="12" fillId="5" borderId="53" xfId="1" applyFont="1" applyFill="1" applyBorder="1" applyAlignment="1" applyProtection="1">
      <alignment horizontal="center"/>
    </xf>
    <xf numFmtId="44" fontId="12" fillId="0" borderId="53" xfId="1" applyFont="1" applyFill="1" applyBorder="1" applyAlignment="1" applyProtection="1">
      <alignment horizontal="center"/>
    </xf>
    <xf numFmtId="10" fontId="12" fillId="0" borderId="53" xfId="2" applyNumberFormat="1" applyFont="1" applyFill="1" applyBorder="1" applyAlignment="1" applyProtection="1">
      <alignment horizontal="center"/>
    </xf>
    <xf numFmtId="44" fontId="52" fillId="0" borderId="0" xfId="0" applyNumberFormat="1" applyFont="1" applyProtection="1"/>
    <xf numFmtId="0" fontId="13" fillId="0" borderId="53" xfId="0" applyFont="1" applyFill="1" applyBorder="1" applyAlignment="1" applyProtection="1">
      <alignment horizontal="center" vertical="center" shrinkToFit="1"/>
    </xf>
    <xf numFmtId="0" fontId="13" fillId="30" borderId="53" xfId="0" applyFont="1" applyFill="1" applyBorder="1" applyAlignment="1" applyProtection="1">
      <alignment horizontal="center" vertical="center" shrinkToFit="1"/>
    </xf>
    <xf numFmtId="165" fontId="2" fillId="0" borderId="65" xfId="0" applyNumberFormat="1" applyFont="1" applyFill="1" applyBorder="1" applyAlignment="1" applyProtection="1">
      <alignment horizontal="center" shrinkToFit="1"/>
    </xf>
    <xf numFmtId="0" fontId="2" fillId="0" borderId="58" xfId="0" applyFont="1" applyFill="1" applyBorder="1" applyAlignment="1" applyProtection="1">
      <alignment horizontal="center" vertical="center" shrinkToFit="1"/>
    </xf>
    <xf numFmtId="165" fontId="2" fillId="0" borderId="62" xfId="0" applyNumberFormat="1" applyFont="1" applyFill="1" applyBorder="1" applyAlignment="1" applyProtection="1">
      <alignment horizontal="center" shrinkToFit="1"/>
    </xf>
    <xf numFmtId="0" fontId="2" fillId="0" borderId="64" xfId="0" applyFont="1" applyFill="1" applyBorder="1" applyAlignment="1" applyProtection="1">
      <alignment horizontal="center" vertical="center" shrinkToFit="1"/>
    </xf>
    <xf numFmtId="0" fontId="2" fillId="3" borderId="59" xfId="0" applyFont="1" applyFill="1" applyBorder="1" applyAlignment="1" applyProtection="1">
      <alignment horizontal="center" vertical="center" shrinkToFit="1"/>
    </xf>
    <xf numFmtId="44" fontId="12" fillId="31" borderId="53" xfId="1" applyFont="1" applyFill="1" applyBorder="1" applyAlignment="1" applyProtection="1">
      <alignment horizontal="center"/>
    </xf>
    <xf numFmtId="8" fontId="12" fillId="0" borderId="53" xfId="1" applyNumberFormat="1" applyFont="1" applyFill="1" applyBorder="1" applyAlignment="1" applyProtection="1">
      <alignment horizontal="center"/>
    </xf>
    <xf numFmtId="8" fontId="12" fillId="5" borderId="53" xfId="1" applyNumberFormat="1" applyFont="1" applyFill="1" applyBorder="1" applyAlignment="1" applyProtection="1">
      <alignment horizontal="center"/>
    </xf>
    <xf numFmtId="0" fontId="13" fillId="0" borderId="58" xfId="0" applyFont="1" applyFill="1" applyBorder="1" applyAlignment="1" applyProtection="1">
      <alignment horizontal="center" vertical="center" shrinkToFit="1"/>
    </xf>
    <xf numFmtId="0" fontId="13" fillId="0" borderId="64" xfId="0" applyFont="1" applyFill="1" applyBorder="1" applyAlignment="1" applyProtection="1">
      <alignment horizontal="center" vertical="center" shrinkToFit="1"/>
    </xf>
    <xf numFmtId="0" fontId="0" fillId="0" borderId="0" xfId="0" applyFill="1" applyBorder="1" applyAlignment="1">
      <alignment horizontal="center"/>
    </xf>
    <xf numFmtId="8" fontId="12" fillId="0" borderId="0" xfId="1" applyNumberFormat="1" applyFont="1" applyFill="1" applyBorder="1" applyAlignment="1" applyProtection="1">
      <alignment horizontal="center"/>
    </xf>
    <xf numFmtId="10" fontId="12" fillId="0" borderId="0" xfId="2" applyNumberFormat="1" applyFont="1" applyFill="1" applyBorder="1" applyAlignment="1" applyProtection="1">
      <alignment horizontal="center"/>
    </xf>
    <xf numFmtId="44" fontId="12" fillId="0" borderId="0" xfId="1" applyFont="1" applyFill="1" applyBorder="1" applyAlignment="1" applyProtection="1">
      <alignment horizontal="center"/>
    </xf>
    <xf numFmtId="8" fontId="12" fillId="5" borderId="0" xfId="1" applyNumberFormat="1" applyFont="1" applyFill="1" applyBorder="1" applyAlignment="1" applyProtection="1">
      <alignment horizontal="center"/>
    </xf>
    <xf numFmtId="44" fontId="2" fillId="0" borderId="70" xfId="1" applyFont="1" applyFill="1" applyBorder="1" applyAlignment="1" applyProtection="1">
      <alignment horizontal="center" vertical="center"/>
    </xf>
    <xf numFmtId="0" fontId="7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0" fontId="57" fillId="0" borderId="0" xfId="0" applyFont="1" applyFill="1" applyProtection="1"/>
    <xf numFmtId="0" fontId="12" fillId="0" borderId="0" xfId="0" applyFont="1" applyFill="1" applyBorder="1" applyProtection="1"/>
    <xf numFmtId="0" fontId="10" fillId="2" borderId="19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0" fillId="2" borderId="1" xfId="3" applyFont="1" applyFill="1" applyBorder="1" applyAlignment="1" applyProtection="1">
      <alignment horizontal="center" vertical="center" wrapText="1"/>
    </xf>
    <xf numFmtId="10" fontId="5" fillId="0" borderId="13" xfId="0" applyNumberFormat="1" applyFont="1" applyBorder="1" applyAlignment="1" applyProtection="1">
      <alignment horizontal="center"/>
    </xf>
    <xf numFmtId="10" fontId="5" fillId="0" borderId="51" xfId="0" applyNumberFormat="1" applyFont="1" applyBorder="1" applyAlignment="1" applyProtection="1">
      <alignment horizontal="center"/>
    </xf>
    <xf numFmtId="10" fontId="5" fillId="0" borderId="12" xfId="0" applyNumberFormat="1" applyFont="1" applyBorder="1" applyAlignment="1" applyProtection="1">
      <alignment horizontal="center"/>
    </xf>
    <xf numFmtId="0" fontId="8" fillId="2" borderId="14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center" vertical="center"/>
    </xf>
    <xf numFmtId="0" fontId="56" fillId="0" borderId="46" xfId="0" applyFont="1" applyBorder="1" applyAlignment="1">
      <alignment horizontal="center"/>
    </xf>
    <xf numFmtId="0" fontId="56" fillId="0" borderId="47" xfId="0" applyFont="1" applyBorder="1" applyAlignment="1">
      <alignment horizontal="center"/>
    </xf>
    <xf numFmtId="0" fontId="5" fillId="0" borderId="12" xfId="0" applyNumberFormat="1" applyFont="1" applyBorder="1" applyAlignment="1" applyProtection="1">
      <alignment horizontal="center"/>
    </xf>
    <xf numFmtId="0" fontId="5" fillId="0" borderId="13" xfId="0" applyNumberFormat="1" applyFont="1" applyBorder="1" applyAlignment="1" applyProtection="1">
      <alignment horizontal="center"/>
    </xf>
    <xf numFmtId="0" fontId="5" fillId="0" borderId="51" xfId="0" applyNumberFormat="1" applyFont="1" applyBorder="1" applyAlignment="1" applyProtection="1">
      <alignment horizontal="center"/>
    </xf>
    <xf numFmtId="0" fontId="8" fillId="2" borderId="34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10" fillId="2" borderId="0" xfId="3" applyFont="1" applyFill="1" applyBorder="1" applyAlignment="1" applyProtection="1">
      <alignment horizontal="center" vertical="center" wrapText="1"/>
    </xf>
    <xf numFmtId="0" fontId="10" fillId="2" borderId="38" xfId="3" applyFont="1" applyFill="1" applyBorder="1" applyAlignment="1" applyProtection="1">
      <alignment horizontal="center" vertical="center" wrapText="1"/>
    </xf>
    <xf numFmtId="0" fontId="10" fillId="2" borderId="39" xfId="3" applyFont="1" applyFill="1" applyBorder="1" applyAlignment="1" applyProtection="1">
      <alignment horizontal="center" vertical="center" wrapText="1"/>
    </xf>
  </cellXfs>
  <cellStyles count="1080">
    <cellStyle name=" 1" xfId="19"/>
    <cellStyle name="%" xfId="20"/>
    <cellStyle name="_~9615572" xfId="21"/>
    <cellStyle name="_A Genérica Nacional nov-dic 08" xfId="22"/>
    <cellStyle name="_daten_030604" xfId="23"/>
    <cellStyle name="_daten_030604 10" xfId="24"/>
    <cellStyle name="_daten_030604 11" xfId="25"/>
    <cellStyle name="_daten_030604 12" xfId="26"/>
    <cellStyle name="_daten_030604 13" xfId="27"/>
    <cellStyle name="_daten_030604 14" xfId="28"/>
    <cellStyle name="_daten_030604 15" xfId="29"/>
    <cellStyle name="_daten_030604 16" xfId="30"/>
    <cellStyle name="_daten_030604 17" xfId="31"/>
    <cellStyle name="_daten_030604 18" xfId="32"/>
    <cellStyle name="_daten_030604 19" xfId="33"/>
    <cellStyle name="_daten_030604 2" xfId="34"/>
    <cellStyle name="_daten_030604 2 2" xfId="35"/>
    <cellStyle name="_daten_030604 2_Plan Renove 0.1" xfId="36"/>
    <cellStyle name="_daten_030604 2_Plan Renove 0.1 2" xfId="37"/>
    <cellStyle name="_daten_030604 20" xfId="38"/>
    <cellStyle name="_daten_030604 21" xfId="39"/>
    <cellStyle name="_daten_030604 22" xfId="40"/>
    <cellStyle name="_daten_030604 23" xfId="41"/>
    <cellStyle name="_daten_030604 24" xfId="42"/>
    <cellStyle name="_daten_030604 25" xfId="43"/>
    <cellStyle name="_daten_030604 26" xfId="44"/>
    <cellStyle name="_daten_030604 27" xfId="45"/>
    <cellStyle name="_daten_030604 28" xfId="46"/>
    <cellStyle name="_daten_030604 3" xfId="47"/>
    <cellStyle name="_daten_030604 3 2" xfId="48"/>
    <cellStyle name="_daten_030604 3_Plan Renove 0.1" xfId="49"/>
    <cellStyle name="_daten_030604 3_Plan Renove 0.1 2" xfId="50"/>
    <cellStyle name="_daten_030604 4" xfId="51"/>
    <cellStyle name="_daten_030604 4 2" xfId="52"/>
    <cellStyle name="_daten_030604 4_Plan Renove 0.1" xfId="53"/>
    <cellStyle name="_daten_030604 4_Plan Renove 0.1 2" xfId="54"/>
    <cellStyle name="_daten_030604 5" xfId="55"/>
    <cellStyle name="_daten_030604 5 2" xfId="56"/>
    <cellStyle name="_daten_030604 5_Plan Renove 0.1" xfId="57"/>
    <cellStyle name="_daten_030604 5_Plan Renove 0.1 2" xfId="58"/>
    <cellStyle name="_daten_030604 6" xfId="59"/>
    <cellStyle name="_daten_030604 6 2" xfId="60"/>
    <cellStyle name="_daten_030604 6_Plan Renove 0.1" xfId="61"/>
    <cellStyle name="_daten_030604 6_Plan Renove 0.1 2" xfId="62"/>
    <cellStyle name="_daten_030604 7" xfId="63"/>
    <cellStyle name="_daten_030604 7 2" xfId="64"/>
    <cellStyle name="_daten_030604 7_Plan Renove 0.1" xfId="65"/>
    <cellStyle name="_daten_030604 7_Plan Renove 0.1 2" xfId="66"/>
    <cellStyle name="_daten_030604 8" xfId="67"/>
    <cellStyle name="_daten_030604 8 2" xfId="68"/>
    <cellStyle name="_daten_030604 9" xfId="69"/>
    <cellStyle name="_daten_030604_Plan JUNTA EXTREM 2009 v0.0" xfId="70"/>
    <cellStyle name="_daten_030604_Plan Medios CMADRID (ESCOLARIZACION) v0.0" xfId="71"/>
    <cellStyle name="_daten_030604_Plan TV Nuria" xfId="72"/>
    <cellStyle name="_Hoja1" xfId="73"/>
    <cellStyle name="_Hoja1 2" xfId="74"/>
    <cellStyle name="_Hoja1 3" xfId="75"/>
    <cellStyle name="_Lote A - Plan Online 0.1" xfId="76"/>
    <cellStyle name="_Lote A - Plan Online 0.1_Plan JUNTA EXTREM 2009 v0.0" xfId="77"/>
    <cellStyle name="_Lote A - Plan Online 0.1_Plan Medios CMADRID (ESCOLARIZACION) v0.0" xfId="78"/>
    <cellStyle name="_Lote A - Plan Online 0.1_Plan TV Nuria" xfId="79"/>
    <cellStyle name="_Online Plan de medios 0.2" xfId="80"/>
    <cellStyle name="_Online Plan de medios 0.2 Héctor" xfId="81"/>
    <cellStyle name="_Online Plan de medios 0.2 Héctor_Plan JUNTA EXTREM 2009 v0.0" xfId="82"/>
    <cellStyle name="_Online Plan de medios 0.2 Héctor_Plan Medios CMADRID (ESCOLARIZACION) v0.0" xfId="83"/>
    <cellStyle name="_Online Plan de medios 0.2 Héctor_Plan TV Nuria" xfId="84"/>
    <cellStyle name="_Online Plan de medios 0.2_Plan JUNTA EXTREM 2009 v0.0" xfId="85"/>
    <cellStyle name="_Online Plan de medios 0.2_Plan Medios CMADRID (ESCOLARIZACION) v0.0" xfId="86"/>
    <cellStyle name="_Online Plan de medios 0.2_Plan TV Nuria" xfId="87"/>
    <cellStyle name="_PERSONAL" xfId="88"/>
    <cellStyle name="_PERSONAL_1" xfId="89"/>
    <cellStyle name="_Plan  Internet C_Valenciana 0" xfId="90"/>
    <cellStyle name="_Plan  Internet C_Valenciana 0_Plan JUNTA EXTREM 2009 v0.0" xfId="91"/>
    <cellStyle name="_Plan  Internet C_Valenciana 0_Plan Medios CMADRID (ESCOLARIZACION) v0.0" xfId="92"/>
    <cellStyle name="_Plan  Internet C_Valenciana 0_Plan TV Nuria" xfId="93"/>
    <cellStyle name="_Plan de Medios - Comunidad de Madrid - Escolarización" xfId="94"/>
    <cellStyle name="_Plan de Medios - Comunidad de Madrid - Escolarización_Plan Medios CMADRID (ESCOLARIZACION) v0.0" xfId="95"/>
    <cellStyle name="_Plan Internet" xfId="96"/>
    <cellStyle name="_Plan Internet 2" xfId="97"/>
    <cellStyle name="_Plan Internet 3" xfId="98"/>
    <cellStyle name="_Plan Internet_Plan JUNTA EXTREM 2009 v0.0" xfId="99"/>
    <cellStyle name="_Plan Internet_Plan Medios CMADRID (ESCOLARIZACION) v0.0" xfId="100"/>
    <cellStyle name="_Plan Internet_Plan TV Nuria" xfId="101"/>
    <cellStyle name="_Plan Medios Fundación Tripartita interaction" xfId="102"/>
    <cellStyle name="_Plan Ministerio Educacion_0" xfId="103"/>
    <cellStyle name="_Plan Ministerio Educacion_0 2" xfId="104"/>
    <cellStyle name="_Plan Ministerio Educacion_0 3" xfId="105"/>
    <cellStyle name="_Plan Ministerio Educacion_0_Plan JUNTA EXTREM 2009 v0.0" xfId="106"/>
    <cellStyle name="_Plan Ministerio Educacion_0_Plan Medios CMADRID (ESCOLARIZACION) v0.0" xfId="107"/>
    <cellStyle name="_Plan Ministerio Educacion_0_Plan TV Nuria" xfId="108"/>
    <cellStyle name="_Plan Online 2008SOTUR 0.1" xfId="109"/>
    <cellStyle name="_Plan Online 2008SOTUR 0.1_Plan JUNTA EXTREM 2009 v0.0" xfId="110"/>
    <cellStyle name="_Plan Online 2008SOTUR 0.1_Plan Medios CMADRID (ESCOLARIZACION) v0.0" xfId="111"/>
    <cellStyle name="_Plan Online 2008SOTUR 0.1_Plan TV Nuria" xfId="112"/>
    <cellStyle name="_Plan Online Consorcio Transporte 0.0" xfId="113"/>
    <cellStyle name="_Plan Online Consorcio Transporte 0.0_Plan JUNTA EXTREM 2009 v0.0" xfId="114"/>
    <cellStyle name="_Plan Online Consorcio Transporte 0.0_Plan Medios CMADRID (ESCOLARIZACION) v0.0" xfId="115"/>
    <cellStyle name="_Plan Online Consorcio Transporte 0.0_Plan TV Nuria" xfId="116"/>
    <cellStyle name="_Plan Online MEC 0.0 C" xfId="117"/>
    <cellStyle name="_Plan Online MEC 0.0 C_Plan JUNTA EXTREM 2009 v0.0" xfId="118"/>
    <cellStyle name="_Plan Online MEC 0.0 C_Plan Medios CMADRID (ESCOLARIZACION) v0.0" xfId="119"/>
    <cellStyle name="_Plan Online MEC 0.0 C_Plan TV Nuria" xfId="120"/>
    <cellStyle name="_Plan online Sotur Semana Santa.06" xfId="121"/>
    <cellStyle name="_Plan Online Turismo de Asturias" xfId="122"/>
    <cellStyle name="_Plan Socio Club 0.0" xfId="123"/>
    <cellStyle name="_Plan Socio Club 0.0 2" xfId="124"/>
    <cellStyle name="_Plan Socio Club 0.0 3" xfId="125"/>
    <cellStyle name="_Plan Socio Club 0.0_Plan JUNTA EXTREM 2009 v0.0" xfId="126"/>
    <cellStyle name="_Plan Socio Club 0.0_Plan Medios CMADRID (ESCOLARIZACION) v0.0" xfId="127"/>
    <cellStyle name="_Plan Socio Club 0.0_Plan TV Nuria" xfId="128"/>
    <cellStyle name="_Plan Television" xfId="129"/>
    <cellStyle name="_Plan Television_Plan JUNTA EXTREM 2009 v0.0" xfId="130"/>
    <cellStyle name="_Plan Television_Plan Medios CMADRID (ESCOLARIZACION) v0.0" xfId="131"/>
    <cellStyle name="_Plan Television_Plan TV Nuria" xfId="132"/>
    <cellStyle name="_Plan Turismo de Asturias_regional_0.0" xfId="133"/>
    <cellStyle name="_Plan Turismo de Asturias_regional_0.0 2" xfId="134"/>
    <cellStyle name="_Plan Turismo de Asturias_regional_0.0 3" xfId="135"/>
    <cellStyle name="_Titel_belegung_020604" xfId="136"/>
    <cellStyle name="_Titel_belegung_020604 10" xfId="137"/>
    <cellStyle name="_Titel_belegung_020604 11" xfId="138"/>
    <cellStyle name="_Titel_belegung_020604 12" xfId="139"/>
    <cellStyle name="_Titel_belegung_020604 13" xfId="140"/>
    <cellStyle name="_Titel_belegung_020604 14" xfId="141"/>
    <cellStyle name="_Titel_belegung_020604 15" xfId="142"/>
    <cellStyle name="_Titel_belegung_020604 16" xfId="143"/>
    <cellStyle name="_Titel_belegung_020604 17" xfId="144"/>
    <cellStyle name="_Titel_belegung_020604 18" xfId="145"/>
    <cellStyle name="_Titel_belegung_020604 19" xfId="146"/>
    <cellStyle name="_Titel_belegung_020604 2" xfId="147"/>
    <cellStyle name="_Titel_belegung_020604 2 2" xfId="148"/>
    <cellStyle name="_Titel_belegung_020604 2_Plan Renove 0.1" xfId="149"/>
    <cellStyle name="_Titel_belegung_020604 2_Plan Renove 0.1 2" xfId="150"/>
    <cellStyle name="_Titel_belegung_020604 20" xfId="151"/>
    <cellStyle name="_Titel_belegung_020604 21" xfId="152"/>
    <cellStyle name="_Titel_belegung_020604 22" xfId="153"/>
    <cellStyle name="_Titel_belegung_020604 23" xfId="154"/>
    <cellStyle name="_Titel_belegung_020604 24" xfId="155"/>
    <cellStyle name="_Titel_belegung_020604 25" xfId="156"/>
    <cellStyle name="_Titel_belegung_020604 26" xfId="157"/>
    <cellStyle name="_Titel_belegung_020604 27" xfId="158"/>
    <cellStyle name="_Titel_belegung_020604 28" xfId="159"/>
    <cellStyle name="_Titel_belegung_020604 3" xfId="160"/>
    <cellStyle name="_Titel_belegung_020604 3 2" xfId="161"/>
    <cellStyle name="_Titel_belegung_020604 3_Plan Renove 0.1" xfId="162"/>
    <cellStyle name="_Titel_belegung_020604 3_Plan Renove 0.1 2" xfId="163"/>
    <cellStyle name="_Titel_belegung_020604 4" xfId="164"/>
    <cellStyle name="_Titel_belegung_020604 4 2" xfId="165"/>
    <cellStyle name="_Titel_belegung_020604 4_Plan Renove 0.1" xfId="166"/>
    <cellStyle name="_Titel_belegung_020604 4_Plan Renove 0.1 2" xfId="167"/>
    <cellStyle name="_Titel_belegung_020604 5" xfId="168"/>
    <cellStyle name="_Titel_belegung_020604 5 2" xfId="169"/>
    <cellStyle name="_Titel_belegung_020604 5_Plan Renove 0.1" xfId="170"/>
    <cellStyle name="_Titel_belegung_020604 5_Plan Renove 0.1 2" xfId="171"/>
    <cellStyle name="_Titel_belegung_020604 6" xfId="172"/>
    <cellStyle name="_Titel_belegung_020604 6 2" xfId="173"/>
    <cellStyle name="_Titel_belegung_020604 6_Plan Renove 0.1" xfId="174"/>
    <cellStyle name="_Titel_belegung_020604 6_Plan Renove 0.1 2" xfId="175"/>
    <cellStyle name="_Titel_belegung_020604 7" xfId="176"/>
    <cellStyle name="_Titel_belegung_020604 7 2" xfId="177"/>
    <cellStyle name="_Titel_belegung_020604 7_Plan Renove 0.1" xfId="178"/>
    <cellStyle name="_Titel_belegung_020604 7_Plan Renove 0.1 2" xfId="179"/>
    <cellStyle name="_Titel_belegung_020604 8" xfId="180"/>
    <cellStyle name="_Titel_belegung_020604 8 2" xfId="181"/>
    <cellStyle name="_Titel_belegung_020604 9" xfId="182"/>
    <cellStyle name="_Titel_belegung_020604_Plan JUNTA EXTREM 2009 v0.0" xfId="183"/>
    <cellStyle name="_Titel_belegung_020604_Plan Medios CMADRID (ESCOLARIZACION) v0.0" xfId="184"/>
    <cellStyle name="_Titel_belegung_020604_Plan TV Nuria" xfId="185"/>
    <cellStyle name="=C:\WINNT\SYSTEM32\COMMAND.COM" xfId="186"/>
    <cellStyle name="=C:\WINNT\SYSTEM32\COMMAND.COM 2" xfId="187"/>
    <cellStyle name="20% - Accent1" xfId="188"/>
    <cellStyle name="20% - Accent1 2" xfId="189"/>
    <cellStyle name="20% - Accent1 3" xfId="190"/>
    <cellStyle name="20% - Accent2" xfId="191"/>
    <cellStyle name="20% - Accent2 2" xfId="192"/>
    <cellStyle name="20% - Accent2 3" xfId="193"/>
    <cellStyle name="20% - Accent3" xfId="194"/>
    <cellStyle name="20% - Accent3 2" xfId="195"/>
    <cellStyle name="20% - Accent3 3" xfId="196"/>
    <cellStyle name="20% - Accent4" xfId="197"/>
    <cellStyle name="20% - Accent4 2" xfId="198"/>
    <cellStyle name="20% - Accent4 3" xfId="199"/>
    <cellStyle name="20% - Accent5" xfId="200"/>
    <cellStyle name="20% - Accent5 2" xfId="201"/>
    <cellStyle name="20% - Accent5 3" xfId="202"/>
    <cellStyle name="20% - Accent6" xfId="203"/>
    <cellStyle name="20% - Accent6 2" xfId="204"/>
    <cellStyle name="20% - Accent6 3" xfId="205"/>
    <cellStyle name="40% - Accent1" xfId="206"/>
    <cellStyle name="40% - Accent1 2" xfId="207"/>
    <cellStyle name="40% - Accent1 3" xfId="208"/>
    <cellStyle name="40% - Accent2" xfId="209"/>
    <cellStyle name="40% - Accent2 2" xfId="210"/>
    <cellStyle name="40% - Accent2 3" xfId="211"/>
    <cellStyle name="40% - Accent3" xfId="212"/>
    <cellStyle name="40% - Accent3 2" xfId="213"/>
    <cellStyle name="40% - Accent3 3" xfId="214"/>
    <cellStyle name="40% - Accent4" xfId="215"/>
    <cellStyle name="40% - Accent4 2" xfId="216"/>
    <cellStyle name="40% - Accent4 3" xfId="217"/>
    <cellStyle name="40% - Accent5" xfId="218"/>
    <cellStyle name="40% - Accent5 2" xfId="219"/>
    <cellStyle name="40% - Accent5 3" xfId="220"/>
    <cellStyle name="40% - Accent6" xfId="221"/>
    <cellStyle name="40% - Accent6 2" xfId="222"/>
    <cellStyle name="40% - Accent6 3" xfId="223"/>
    <cellStyle name="60% - Accent1" xfId="224"/>
    <cellStyle name="60% - Accent2" xfId="225"/>
    <cellStyle name="60% - Accent3" xfId="226"/>
    <cellStyle name="60% - Accent4" xfId="227"/>
    <cellStyle name="60% - Accent5" xfId="228"/>
    <cellStyle name="60% - Accent6" xfId="229"/>
    <cellStyle name="Accent1" xfId="230"/>
    <cellStyle name="Accent2" xfId="231"/>
    <cellStyle name="Accent3" xfId="232"/>
    <cellStyle name="Accent4" xfId="233"/>
    <cellStyle name="Accent5" xfId="234"/>
    <cellStyle name="Accent6" xfId="235"/>
    <cellStyle name="Bad" xfId="236"/>
    <cellStyle name="bch" xfId="237"/>
    <cellStyle name="bci" xfId="238"/>
    <cellStyle name="Border" xfId="239"/>
    <cellStyle name="Border 2" xfId="896"/>
    <cellStyle name="Calculation" xfId="240"/>
    <cellStyle name="Calculation 2" xfId="897"/>
    <cellStyle name="Calculation 2 2" xfId="1043"/>
    <cellStyle name="Calculation 3" xfId="913"/>
    <cellStyle name="Calculation 3 2" xfId="1059"/>
    <cellStyle name="Calculation 4" xfId="912"/>
    <cellStyle name="Calculation 4 2" xfId="1058"/>
    <cellStyle name="Calculation 5" xfId="898"/>
    <cellStyle name="Calculation 5 2" xfId="1044"/>
    <cellStyle name="Calculation 6" xfId="899"/>
    <cellStyle name="Calculation 6 2" xfId="1045"/>
    <cellStyle name="Calculation 7" xfId="847"/>
    <cellStyle name="Calculation 7 2" xfId="994"/>
    <cellStyle name="Calculation 8" xfId="947"/>
    <cellStyle name="cell" xfId="241"/>
    <cellStyle name="ch" xfId="242"/>
    <cellStyle name="Check Cell" xfId="243"/>
    <cellStyle name="Dezimal_Western Union Germany  22.01." xfId="244"/>
    <cellStyle name="Dziesiêtny [0]_GR (2)" xfId="245"/>
    <cellStyle name="Dziesiêtny_GR (2)" xfId="246"/>
    <cellStyle name="Estilo 1" xfId="247"/>
    <cellStyle name="Estilo 1 10" xfId="248"/>
    <cellStyle name="Estilo 1 11" xfId="249"/>
    <cellStyle name="Estilo 1 12" xfId="250"/>
    <cellStyle name="Estilo 1 13" xfId="251"/>
    <cellStyle name="Estilo 1 14" xfId="252"/>
    <cellStyle name="Estilo 1 15" xfId="253"/>
    <cellStyle name="Estilo 1 16" xfId="254"/>
    <cellStyle name="Estilo 1 17" xfId="255"/>
    <cellStyle name="Estilo 1 18" xfId="256"/>
    <cellStyle name="Estilo 1 19" xfId="257"/>
    <cellStyle name="Estilo 1 2" xfId="258"/>
    <cellStyle name="Estilo 1 2 2" xfId="259"/>
    <cellStyle name="Estilo 1 20" xfId="260"/>
    <cellStyle name="Estilo 1 21" xfId="261"/>
    <cellStyle name="Estilo 1 22" xfId="262"/>
    <cellStyle name="Estilo 1 23" xfId="263"/>
    <cellStyle name="Estilo 1 24" xfId="264"/>
    <cellStyle name="Estilo 1 25" xfId="265"/>
    <cellStyle name="Estilo 1 26" xfId="266"/>
    <cellStyle name="Estilo 1 27" xfId="267"/>
    <cellStyle name="Estilo 1 28" xfId="268"/>
    <cellStyle name="Estilo 1 3" xfId="269"/>
    <cellStyle name="Estilo 1 3 2" xfId="270"/>
    <cellStyle name="Estilo 1 4" xfId="271"/>
    <cellStyle name="Estilo 1 4 2" xfId="272"/>
    <cellStyle name="Estilo 1 5" xfId="273"/>
    <cellStyle name="Estilo 1 5 2" xfId="274"/>
    <cellStyle name="Estilo 1 6" xfId="275"/>
    <cellStyle name="Estilo 1 6 2" xfId="276"/>
    <cellStyle name="Estilo 1 7" xfId="277"/>
    <cellStyle name="Estilo 1 7 2" xfId="278"/>
    <cellStyle name="Estilo 1 8" xfId="279"/>
    <cellStyle name="Estilo 1 8 2" xfId="280"/>
    <cellStyle name="Estilo 1 9" xfId="281"/>
    <cellStyle name="Euro" xfId="4"/>
    <cellStyle name="Euro 10" xfId="282"/>
    <cellStyle name="Euro 11" xfId="283"/>
    <cellStyle name="Euro 12" xfId="284"/>
    <cellStyle name="Euro 13" xfId="285"/>
    <cellStyle name="Euro 14" xfId="286"/>
    <cellStyle name="Euro 15" xfId="287"/>
    <cellStyle name="Euro 16" xfId="288"/>
    <cellStyle name="Euro 17" xfId="289"/>
    <cellStyle name="Euro 18" xfId="290"/>
    <cellStyle name="Euro 19" xfId="291"/>
    <cellStyle name="Euro 2" xfId="292"/>
    <cellStyle name="Euro 2 2" xfId="293"/>
    <cellStyle name="Euro 2 2 2" xfId="294"/>
    <cellStyle name="Euro 2 2 2 2" xfId="849"/>
    <cellStyle name="Euro 2 2 2 2 2" xfId="996"/>
    <cellStyle name="Euro 2 2 2 3" xfId="949"/>
    <cellStyle name="Euro 2 3" xfId="848"/>
    <cellStyle name="Euro 2 3 2" xfId="995"/>
    <cellStyle name="Euro 2 4" xfId="948"/>
    <cellStyle name="Euro 20" xfId="295"/>
    <cellStyle name="Euro 21" xfId="296"/>
    <cellStyle name="Euro 22" xfId="297"/>
    <cellStyle name="Euro 23" xfId="298"/>
    <cellStyle name="Euro 24" xfId="299"/>
    <cellStyle name="Euro 25" xfId="300"/>
    <cellStyle name="Euro 26" xfId="301"/>
    <cellStyle name="Euro 27" xfId="302"/>
    <cellStyle name="Euro 27 2" xfId="303"/>
    <cellStyle name="Euro 27 3" xfId="850"/>
    <cellStyle name="Euro 27 3 2" xfId="997"/>
    <cellStyle name="Euro 27 4" xfId="950"/>
    <cellStyle name="Euro 28" xfId="304"/>
    <cellStyle name="Euro 28 2" xfId="851"/>
    <cellStyle name="Euro 28 2 2" xfId="998"/>
    <cellStyle name="Euro 28 3" xfId="951"/>
    <cellStyle name="Euro 29" xfId="305"/>
    <cellStyle name="Euro 29 2" xfId="852"/>
    <cellStyle name="Euro 29 2 2" xfId="999"/>
    <cellStyle name="Euro 29 3" xfId="952"/>
    <cellStyle name="Euro 3" xfId="306"/>
    <cellStyle name="Euro 3 2" xfId="307"/>
    <cellStyle name="Euro 3 3" xfId="308"/>
    <cellStyle name="Euro 3 3 2" xfId="854"/>
    <cellStyle name="Euro 3 3 2 2" xfId="1001"/>
    <cellStyle name="Euro 3 3 3" xfId="954"/>
    <cellStyle name="Euro 3 4" xfId="309"/>
    <cellStyle name="Euro 3 4 2" xfId="855"/>
    <cellStyle name="Euro 3 4 2 2" xfId="1002"/>
    <cellStyle name="Euro 3 4 3" xfId="955"/>
    <cellStyle name="Euro 3 5" xfId="853"/>
    <cellStyle name="Euro 3 5 2" xfId="1000"/>
    <cellStyle name="Euro 3 6" xfId="953"/>
    <cellStyle name="Euro 30" xfId="310"/>
    <cellStyle name="Euro 30 2" xfId="856"/>
    <cellStyle name="Euro 30 2 2" xfId="1003"/>
    <cellStyle name="Euro 30 3" xfId="956"/>
    <cellStyle name="Euro 31" xfId="311"/>
    <cellStyle name="Euro 31 2" xfId="857"/>
    <cellStyle name="Euro 31 2 2" xfId="1004"/>
    <cellStyle name="Euro 31 3" xfId="957"/>
    <cellStyle name="Euro 32" xfId="16"/>
    <cellStyle name="Euro 32 2" xfId="846"/>
    <cellStyle name="Euro 32 2 2" xfId="993"/>
    <cellStyle name="Euro 32 3" xfId="946"/>
    <cellStyle name="Euro 33" xfId="841"/>
    <cellStyle name="Euro 33 2" xfId="988"/>
    <cellStyle name="Euro 34" xfId="938"/>
    <cellStyle name="Euro 35" xfId="941"/>
    <cellStyle name="Euro 4" xfId="312"/>
    <cellStyle name="Euro 4 2" xfId="313"/>
    <cellStyle name="Euro 4 3" xfId="314"/>
    <cellStyle name="Euro 4 4" xfId="315"/>
    <cellStyle name="Euro 5" xfId="316"/>
    <cellStyle name="Euro 5 2" xfId="317"/>
    <cellStyle name="Euro 5 3" xfId="318"/>
    <cellStyle name="Euro 5 4" xfId="319"/>
    <cellStyle name="Euro 6" xfId="320"/>
    <cellStyle name="Euro 6 2" xfId="321"/>
    <cellStyle name="Euro 6 3" xfId="322"/>
    <cellStyle name="Euro 6 4" xfId="323"/>
    <cellStyle name="Euro 7" xfId="324"/>
    <cellStyle name="Euro 7 2" xfId="325"/>
    <cellStyle name="Euro 7 3" xfId="326"/>
    <cellStyle name="Euro 7 4" xfId="327"/>
    <cellStyle name="Euro 8" xfId="328"/>
    <cellStyle name="Euro 8 2" xfId="329"/>
    <cellStyle name="Euro 8 3" xfId="330"/>
    <cellStyle name="Euro 8 4" xfId="331"/>
    <cellStyle name="Euro 9" xfId="332"/>
    <cellStyle name="Euro 9 2" xfId="333"/>
    <cellStyle name="Euro 9 3" xfId="334"/>
    <cellStyle name="Euro_A3 seguimiento Dtor. Mateo" xfId="335"/>
    <cellStyle name="Explanatory Text" xfId="336"/>
    <cellStyle name="Good" xfId="337"/>
    <cellStyle name="Grey" xfId="338"/>
    <cellStyle name="Grey 2" xfId="339"/>
    <cellStyle name="Heading 1" xfId="340"/>
    <cellStyle name="Heading 2" xfId="341"/>
    <cellStyle name="Heading 3" xfId="342"/>
    <cellStyle name="Heading 4" xfId="343"/>
    <cellStyle name="Input" xfId="344"/>
    <cellStyle name="Input [yellow]" xfId="345"/>
    <cellStyle name="Input [yellow] 2" xfId="346"/>
    <cellStyle name="Input [yellow] 2 2" xfId="835"/>
    <cellStyle name="Input [yellow] 2 2 2" xfId="928"/>
    <cellStyle name="Input [yellow] 2 2 2 2" xfId="1074"/>
    <cellStyle name="Input [yellow] 2 2 3" xfId="930"/>
    <cellStyle name="Input [yellow] 2 2 3 2" xfId="1076"/>
    <cellStyle name="Input [yellow] 2 2 4" xfId="887"/>
    <cellStyle name="Input [yellow] 2 2 4 2" xfId="1034"/>
    <cellStyle name="Input [yellow] 2 2 5" xfId="932"/>
    <cellStyle name="Input [yellow] 2 2 5 2" xfId="1078"/>
    <cellStyle name="Input [yellow] 2 2 6" xfId="921"/>
    <cellStyle name="Input [yellow] 2 2 6 2" xfId="1067"/>
    <cellStyle name="Input [yellow] 2 2 7" xfId="884"/>
    <cellStyle name="Input [yellow] 2 2 7 2" xfId="1031"/>
    <cellStyle name="Input [yellow] 2 2 8" xfId="984"/>
    <cellStyle name="Input [yellow] 2 3" xfId="909"/>
    <cellStyle name="Input [yellow] 2 3 2" xfId="1055"/>
    <cellStyle name="Input [yellow] 2 4" xfId="906"/>
    <cellStyle name="Input [yellow] 2 4 2" xfId="1052"/>
    <cellStyle name="Input [yellow] 2 5" xfId="886"/>
    <cellStyle name="Input [yellow] 2 5 2" xfId="1033"/>
    <cellStyle name="Input [yellow] 2 6" xfId="889"/>
    <cellStyle name="Input [yellow] 2 6 2" xfId="1036"/>
    <cellStyle name="Input [yellow] 2 7" xfId="860"/>
    <cellStyle name="Input [yellow] 2 7 2" xfId="1007"/>
    <cellStyle name="Input [yellow] 2 8" xfId="960"/>
    <cellStyle name="Input [yellow] 3" xfId="834"/>
    <cellStyle name="Input [yellow] 3 2" xfId="927"/>
    <cellStyle name="Input [yellow] 3 2 2" xfId="1073"/>
    <cellStyle name="Input [yellow] 3 3" xfId="929"/>
    <cellStyle name="Input [yellow] 3 3 2" xfId="1075"/>
    <cellStyle name="Input [yellow] 3 4" xfId="888"/>
    <cellStyle name="Input [yellow] 3 4 2" xfId="1035"/>
    <cellStyle name="Input [yellow] 3 5" xfId="931"/>
    <cellStyle name="Input [yellow] 3 5 2" xfId="1077"/>
    <cellStyle name="Input [yellow] 3 6" xfId="920"/>
    <cellStyle name="Input [yellow] 3 6 2" xfId="1066"/>
    <cellStyle name="Input [yellow] 3 7" xfId="883"/>
    <cellStyle name="Input [yellow] 3 7 2" xfId="1030"/>
    <cellStyle name="Input [yellow] 3 8" xfId="983"/>
    <cellStyle name="Input [yellow] 4" xfId="910"/>
    <cellStyle name="Input [yellow] 4 2" xfId="1056"/>
    <cellStyle name="Input [yellow] 5" xfId="907"/>
    <cellStyle name="Input [yellow] 5 2" xfId="1053"/>
    <cellStyle name="Input [yellow] 6" xfId="903"/>
    <cellStyle name="Input [yellow] 6 2" xfId="1049"/>
    <cellStyle name="Input [yellow] 7" xfId="925"/>
    <cellStyle name="Input [yellow] 7 2" xfId="1071"/>
    <cellStyle name="Input [yellow] 8" xfId="859"/>
    <cellStyle name="Input [yellow] 8 2" xfId="1006"/>
    <cellStyle name="Input [yellow] 9" xfId="959"/>
    <cellStyle name="Input 10" xfId="858"/>
    <cellStyle name="Input 10 2" xfId="1005"/>
    <cellStyle name="Input 11" xfId="958"/>
    <cellStyle name="Input 2" xfId="900"/>
    <cellStyle name="Input 2 2" xfId="1046"/>
    <cellStyle name="Input 3" xfId="911"/>
    <cellStyle name="Input 3 2" xfId="1057"/>
    <cellStyle name="Input 4" xfId="901"/>
    <cellStyle name="Input 4 2" xfId="1047"/>
    <cellStyle name="Input 5" xfId="908"/>
    <cellStyle name="Input 5 2" xfId="1054"/>
    <cellStyle name="Input 6" xfId="902"/>
    <cellStyle name="Input 6 2" xfId="1048"/>
    <cellStyle name="Input 7" xfId="905"/>
    <cellStyle name="Input 7 2" xfId="1051"/>
    <cellStyle name="Input 8" xfId="904"/>
    <cellStyle name="Input 8 2" xfId="1050"/>
    <cellStyle name="Input 9" xfId="926"/>
    <cellStyle name="Input 9 2" xfId="1072"/>
    <cellStyle name="Komma [0]_PLDT" xfId="347"/>
    <cellStyle name="Komma_PLDT" xfId="348"/>
    <cellStyle name="Linked Cell" xfId="349"/>
    <cellStyle name="Migliaia (0)_INTERNET PLAN" xfId="350"/>
    <cellStyle name="Migliaia_INTERNET PLAN" xfId="351"/>
    <cellStyle name="Millares 10" xfId="839"/>
    <cellStyle name="Millares 10 2" xfId="986"/>
    <cellStyle name="Millares 11" xfId="939"/>
    <cellStyle name="Millares 2" xfId="352"/>
    <cellStyle name="Millares 2 2" xfId="353"/>
    <cellStyle name="Millares 2 2 2" xfId="354"/>
    <cellStyle name="Millares 2 2 2 2" xfId="863"/>
    <cellStyle name="Millares 2 2 2 2 2" xfId="1010"/>
    <cellStyle name="Millares 2 2 2 3" xfId="963"/>
    <cellStyle name="Millares 2 2 3" xfId="355"/>
    <cellStyle name="Millares 2 2 3 2" xfId="864"/>
    <cellStyle name="Millares 2 2 3 2 2" xfId="1011"/>
    <cellStyle name="Millares 2 2 3 3" xfId="964"/>
    <cellStyle name="Millares 2 2 4" xfId="862"/>
    <cellStyle name="Millares 2 2 4 2" xfId="1009"/>
    <cellStyle name="Millares 2 2 5" xfId="962"/>
    <cellStyle name="Millares 2 3" xfId="861"/>
    <cellStyle name="Millares 2 3 2" xfId="1008"/>
    <cellStyle name="Millares 2 4" xfId="961"/>
    <cellStyle name="Millares 3" xfId="356"/>
    <cellStyle name="Millares 3 2" xfId="865"/>
    <cellStyle name="Millares 3 2 2" xfId="1012"/>
    <cellStyle name="Millares 3 3" xfId="965"/>
    <cellStyle name="Millares 4" xfId="357"/>
    <cellStyle name="Millares 4 2" xfId="866"/>
    <cellStyle name="Millares 4 2 2" xfId="1013"/>
    <cellStyle name="Millares 4 3" xfId="966"/>
    <cellStyle name="Millares 5" xfId="358"/>
    <cellStyle name="Millares 5 2" xfId="867"/>
    <cellStyle name="Millares 5 2 2" xfId="1014"/>
    <cellStyle name="Millares 5 2 3" xfId="837"/>
    <cellStyle name="Millares 5 2 3 2" xfId="885"/>
    <cellStyle name="Millares 5 2 3 2 2" xfId="1032"/>
    <cellStyle name="Millares 5 2 3 3" xfId="985"/>
    <cellStyle name="Millares 5 3" xfId="967"/>
    <cellStyle name="Millares 6" xfId="359"/>
    <cellStyle name="Millares 6 2" xfId="868"/>
    <cellStyle name="Millares 6 2 2" xfId="1015"/>
    <cellStyle name="Millares 6 3" xfId="968"/>
    <cellStyle name="Millares 7" xfId="360"/>
    <cellStyle name="Millares 7 2" xfId="869"/>
    <cellStyle name="Millares 7 2 2" xfId="1016"/>
    <cellStyle name="Millares 7 3" xfId="969"/>
    <cellStyle name="Millares 8" xfId="6"/>
    <cellStyle name="Millares 8 2" xfId="361"/>
    <cellStyle name="Millares 8 2 2" xfId="870"/>
    <cellStyle name="Millares 8 2 2 2" xfId="1017"/>
    <cellStyle name="Millares 8 2 3" xfId="970"/>
    <cellStyle name="Millares 8 3" xfId="842"/>
    <cellStyle name="Millares 8 3 2" xfId="989"/>
    <cellStyle name="Millares 8 4" xfId="942"/>
    <cellStyle name="Millares 9" xfId="14"/>
    <cellStyle name="Millares 9 2" xfId="844"/>
    <cellStyle name="Millares 9 2 2" xfId="991"/>
    <cellStyle name="Millares 9 3" xfId="944"/>
    <cellStyle name="Milliers [0]_budget" xfId="362"/>
    <cellStyle name="Milliers_budget" xfId="363"/>
    <cellStyle name="Moneda" xfId="1" builtinId="4"/>
    <cellStyle name="Moneda 10" xfId="840"/>
    <cellStyle name="Moneda 10 2" xfId="933"/>
    <cellStyle name="Moneda 10 2 2" xfId="1079"/>
    <cellStyle name="Moneda 10 3" xfId="987"/>
    <cellStyle name="Moneda 11" xfId="940"/>
    <cellStyle name="Moneda 2" xfId="7"/>
    <cellStyle name="Moneda 2 2" xfId="364"/>
    <cellStyle name="Moneda 2 2 2" xfId="871"/>
    <cellStyle name="Moneda 2 2 2 2" xfId="1018"/>
    <cellStyle name="Moneda 2 2 3" xfId="971"/>
    <cellStyle name="Moneda 2 3" xfId="843"/>
    <cellStyle name="Moneda 2 3 2" xfId="990"/>
    <cellStyle name="Moneda 2 4" xfId="943"/>
    <cellStyle name="Moneda 3" xfId="365"/>
    <cellStyle name="Moneda 3 2" xfId="872"/>
    <cellStyle name="Moneda 3 2 2" xfId="1019"/>
    <cellStyle name="Moneda 3 3" xfId="972"/>
    <cellStyle name="Moneda 4" xfId="366"/>
    <cellStyle name="Moneda 4 2" xfId="367"/>
    <cellStyle name="Moneda 4 2 2" xfId="874"/>
    <cellStyle name="Moneda 4 2 2 2" xfId="1021"/>
    <cellStyle name="Moneda 4 2 3" xfId="974"/>
    <cellStyle name="Moneda 4 3" xfId="368"/>
    <cellStyle name="Moneda 4 3 2" xfId="875"/>
    <cellStyle name="Moneda 4 3 2 2" xfId="1022"/>
    <cellStyle name="Moneda 4 3 3" xfId="975"/>
    <cellStyle name="Moneda 4 4" xfId="873"/>
    <cellStyle name="Moneda 4 4 2" xfId="1020"/>
    <cellStyle name="Moneda 4 5" xfId="973"/>
    <cellStyle name="Moneda 5" xfId="369"/>
    <cellStyle name="Moneda 5 2" xfId="876"/>
    <cellStyle name="Moneda 5 2 2" xfId="1023"/>
    <cellStyle name="Moneda 5 3" xfId="976"/>
    <cellStyle name="Moneda 6" xfId="370"/>
    <cellStyle name="Moneda 6 2" xfId="877"/>
    <cellStyle name="Moneda 6 2 2" xfId="1024"/>
    <cellStyle name="Moneda 6 3" xfId="977"/>
    <cellStyle name="Moneda 7" xfId="371"/>
    <cellStyle name="Moneda 7 2" xfId="878"/>
    <cellStyle name="Moneda 7 2 2" xfId="1025"/>
    <cellStyle name="Moneda 7 3" xfId="978"/>
    <cellStyle name="Moneda 8" xfId="372"/>
    <cellStyle name="Moneda 8 2" xfId="879"/>
    <cellStyle name="Moneda 8 2 2" xfId="1026"/>
    <cellStyle name="Moneda 8 3" xfId="979"/>
    <cellStyle name="Moneda 9" xfId="15"/>
    <cellStyle name="Moneda 9 2" xfId="845"/>
    <cellStyle name="Moneda 9 2 2" xfId="992"/>
    <cellStyle name="Moneda 9 3" xfId="945"/>
    <cellStyle name="Monétaire [0]_budget" xfId="373"/>
    <cellStyle name="Monétaire_budget" xfId="374"/>
    <cellStyle name="no dec" xfId="375"/>
    <cellStyle name="Normal" xfId="0" builtinId="0"/>
    <cellStyle name="Normal - Style1" xfId="376"/>
    <cellStyle name="Normal 10" xfId="377"/>
    <cellStyle name="Normal 10 2" xfId="378"/>
    <cellStyle name="Normal 10 3" xfId="379"/>
    <cellStyle name="Normal 100" xfId="380"/>
    <cellStyle name="Normal 100 2" xfId="381"/>
    <cellStyle name="Normal 100 3" xfId="382"/>
    <cellStyle name="Normal 101" xfId="383"/>
    <cellStyle name="Normal 101 2" xfId="384"/>
    <cellStyle name="Normal 101 3" xfId="385"/>
    <cellStyle name="Normal 102" xfId="386"/>
    <cellStyle name="Normal 102 2" xfId="387"/>
    <cellStyle name="Normal 102 3" xfId="388"/>
    <cellStyle name="Normal 103" xfId="389"/>
    <cellStyle name="Normal 103 2" xfId="390"/>
    <cellStyle name="Normal 103 3" xfId="391"/>
    <cellStyle name="Normal 104" xfId="392"/>
    <cellStyle name="Normal 104 2" xfId="393"/>
    <cellStyle name="Normal 104 3" xfId="394"/>
    <cellStyle name="Normal 105" xfId="395"/>
    <cellStyle name="Normal 105 2" xfId="396"/>
    <cellStyle name="Normal 105 3" xfId="397"/>
    <cellStyle name="Normal 106" xfId="398"/>
    <cellStyle name="Normal 106 2" xfId="399"/>
    <cellStyle name="Normal 106 3" xfId="400"/>
    <cellStyle name="Normal 107" xfId="401"/>
    <cellStyle name="Normal 107 2" xfId="402"/>
    <cellStyle name="Normal 107 3" xfId="403"/>
    <cellStyle name="Normal 108" xfId="404"/>
    <cellStyle name="Normal 108 2" xfId="405"/>
    <cellStyle name="Normal 108 3" xfId="406"/>
    <cellStyle name="Normal 109" xfId="407"/>
    <cellStyle name="Normal 109 2" xfId="408"/>
    <cellStyle name="Normal 109 3" xfId="409"/>
    <cellStyle name="Normal 11" xfId="410"/>
    <cellStyle name="Normal 11 2" xfId="411"/>
    <cellStyle name="Normal 11 3" xfId="412"/>
    <cellStyle name="Normal 110" xfId="413"/>
    <cellStyle name="Normal 110 2" xfId="414"/>
    <cellStyle name="Normal 110 3" xfId="415"/>
    <cellStyle name="Normal 111" xfId="416"/>
    <cellStyle name="Normal 111 2" xfId="417"/>
    <cellStyle name="Normal 111 3" xfId="418"/>
    <cellStyle name="Normal 112" xfId="419"/>
    <cellStyle name="Normal 112 2" xfId="420"/>
    <cellStyle name="Normal 112 3" xfId="421"/>
    <cellStyle name="Normal 113" xfId="422"/>
    <cellStyle name="Normal 113 2" xfId="423"/>
    <cellStyle name="Normal 113 3" xfId="424"/>
    <cellStyle name="Normal 114" xfId="425"/>
    <cellStyle name="Normal 114 2" xfId="426"/>
    <cellStyle name="Normal 114 3" xfId="427"/>
    <cellStyle name="Normal 115" xfId="428"/>
    <cellStyle name="Normal 115 2" xfId="429"/>
    <cellStyle name="Normal 115 3" xfId="430"/>
    <cellStyle name="Normal 116" xfId="431"/>
    <cellStyle name="Normal 116 2" xfId="432"/>
    <cellStyle name="Normal 116 3" xfId="433"/>
    <cellStyle name="Normal 117" xfId="434"/>
    <cellStyle name="Normal 117 2" xfId="435"/>
    <cellStyle name="Normal 117 3" xfId="436"/>
    <cellStyle name="Normal 118" xfId="437"/>
    <cellStyle name="Normal 118 2" xfId="438"/>
    <cellStyle name="Normal 118 3" xfId="439"/>
    <cellStyle name="Normal 119" xfId="440"/>
    <cellStyle name="Normal 119 2" xfId="441"/>
    <cellStyle name="Normal 119 3" xfId="442"/>
    <cellStyle name="Normal 12" xfId="443"/>
    <cellStyle name="Normal 12 2" xfId="444"/>
    <cellStyle name="Normal 12 3" xfId="445"/>
    <cellStyle name="Normal 120" xfId="446"/>
    <cellStyle name="Normal 120 2" xfId="447"/>
    <cellStyle name="Normal 120 3" xfId="448"/>
    <cellStyle name="Normal 121" xfId="449"/>
    <cellStyle name="Normal 121 2" xfId="450"/>
    <cellStyle name="Normal 121 3" xfId="451"/>
    <cellStyle name="Normal 122" xfId="452"/>
    <cellStyle name="Normal 122 2" xfId="453"/>
    <cellStyle name="Normal 122 3" xfId="454"/>
    <cellStyle name="Normal 123" xfId="455"/>
    <cellStyle name="Normal 123 2" xfId="456"/>
    <cellStyle name="Normal 123 3" xfId="457"/>
    <cellStyle name="Normal 124" xfId="458"/>
    <cellStyle name="Normal 124 2" xfId="459"/>
    <cellStyle name="Normal 124 3" xfId="460"/>
    <cellStyle name="Normal 125" xfId="461"/>
    <cellStyle name="Normal 125 2" xfId="462"/>
    <cellStyle name="Normal 125 3" xfId="463"/>
    <cellStyle name="Normal 126" xfId="464"/>
    <cellStyle name="Normal 126 2" xfId="465"/>
    <cellStyle name="Normal 126 3" xfId="466"/>
    <cellStyle name="Normal 127" xfId="467"/>
    <cellStyle name="Normal 127 2" xfId="468"/>
    <cellStyle name="Normal 127 3" xfId="469"/>
    <cellStyle name="Normal 128" xfId="470"/>
    <cellStyle name="Normal 128 2" xfId="471"/>
    <cellStyle name="Normal 128 3" xfId="472"/>
    <cellStyle name="Normal 129" xfId="473"/>
    <cellStyle name="Normal 129 2" xfId="474"/>
    <cellStyle name="Normal 129 3" xfId="475"/>
    <cellStyle name="Normal 13" xfId="476"/>
    <cellStyle name="Normal 13 2" xfId="477"/>
    <cellStyle name="Normal 13 3" xfId="478"/>
    <cellStyle name="Normal 130" xfId="479"/>
    <cellStyle name="Normal 130 2" xfId="480"/>
    <cellStyle name="Normal 130 3" xfId="481"/>
    <cellStyle name="Normal 131" xfId="482"/>
    <cellStyle name="Normal 131 2" xfId="483"/>
    <cellStyle name="Normal 131 3" xfId="484"/>
    <cellStyle name="Normal 132" xfId="485"/>
    <cellStyle name="Normal 133" xfId="486"/>
    <cellStyle name="Normal 134" xfId="487"/>
    <cellStyle name="Normal 135" xfId="488"/>
    <cellStyle name="Normal 136" xfId="489"/>
    <cellStyle name="Normal 137" xfId="490"/>
    <cellStyle name="Normal 138" xfId="8"/>
    <cellStyle name="Normal 139" xfId="491"/>
    <cellStyle name="Normal 14" xfId="492"/>
    <cellStyle name="Normal 14 2" xfId="493"/>
    <cellStyle name="Normal 14 3" xfId="494"/>
    <cellStyle name="Normal 140" xfId="495"/>
    <cellStyle name="Normal 141" xfId="496"/>
    <cellStyle name="Normal 142" xfId="497"/>
    <cellStyle name="Normal 143" xfId="498"/>
    <cellStyle name="Normal 144" xfId="499"/>
    <cellStyle name="Normal 145" xfId="500"/>
    <cellStyle name="Normal 146" xfId="501"/>
    <cellStyle name="Normal 147" xfId="502"/>
    <cellStyle name="Normal 147 2 3" xfId="836"/>
    <cellStyle name="Normal 148" xfId="503"/>
    <cellStyle name="Normal 149" xfId="504"/>
    <cellStyle name="Normal 15" xfId="505"/>
    <cellStyle name="Normal 15 2" xfId="506"/>
    <cellStyle name="Normal 15 3" xfId="507"/>
    <cellStyle name="Normal 150" xfId="508"/>
    <cellStyle name="Normal 151" xfId="509"/>
    <cellStyle name="Normal 152" xfId="510"/>
    <cellStyle name="Normal 153" xfId="17"/>
    <cellStyle name="Normal 154" xfId="511"/>
    <cellStyle name="Normal 155" xfId="512"/>
    <cellStyle name="Normal 156" xfId="513"/>
    <cellStyle name="Normal 157" xfId="514"/>
    <cellStyle name="Normal 158" xfId="12"/>
    <cellStyle name="Normal 16" xfId="515"/>
    <cellStyle name="Normal 16 2" xfId="516"/>
    <cellStyle name="Normal 16 3" xfId="517"/>
    <cellStyle name="Normal 161 2" xfId="937"/>
    <cellStyle name="Normal 17" xfId="518"/>
    <cellStyle name="Normal 17 2" xfId="519"/>
    <cellStyle name="Normal 17 3" xfId="520"/>
    <cellStyle name="Normal 176" xfId="936"/>
    <cellStyle name="Normal 18" xfId="521"/>
    <cellStyle name="Normal 18 2" xfId="522"/>
    <cellStyle name="Normal 18 3" xfId="523"/>
    <cellStyle name="Normal 19" xfId="524"/>
    <cellStyle name="Normal 19 2" xfId="525"/>
    <cellStyle name="Normal 19 3" xfId="526"/>
    <cellStyle name="Normal 2" xfId="18"/>
    <cellStyle name="Normal 2 2" xfId="11"/>
    <cellStyle name="Normal 2 3" xfId="9"/>
    <cellStyle name="Normal 2 3 4" xfId="934"/>
    <cellStyle name="Normal 20" xfId="527"/>
    <cellStyle name="Normal 20 2" xfId="528"/>
    <cellStyle name="Normal 20 3" xfId="529"/>
    <cellStyle name="Normal 21" xfId="530"/>
    <cellStyle name="Normal 21 2" xfId="531"/>
    <cellStyle name="Normal 21 3" xfId="532"/>
    <cellStyle name="Normal 22" xfId="533"/>
    <cellStyle name="Normal 22 2" xfId="534"/>
    <cellStyle name="Normal 22 3" xfId="535"/>
    <cellStyle name="Normal 23" xfId="536"/>
    <cellStyle name="Normal 23 2" xfId="537"/>
    <cellStyle name="Normal 23 3" xfId="538"/>
    <cellStyle name="Normal 24" xfId="539"/>
    <cellStyle name="Normal 24 2" xfId="540"/>
    <cellStyle name="Normal 24 3" xfId="541"/>
    <cellStyle name="Normal 25" xfId="542"/>
    <cellStyle name="Normal 25 2" xfId="543"/>
    <cellStyle name="Normal 25 3" xfId="544"/>
    <cellStyle name="Normal 26" xfId="545"/>
    <cellStyle name="Normal 26 2" xfId="546"/>
    <cellStyle name="Normal 26 3" xfId="547"/>
    <cellStyle name="Normal 27" xfId="548"/>
    <cellStyle name="Normal 27 2" xfId="549"/>
    <cellStyle name="Normal 27 3" xfId="550"/>
    <cellStyle name="Normal 28" xfId="551"/>
    <cellStyle name="Normal 28 2" xfId="552"/>
    <cellStyle name="Normal 28 3" xfId="553"/>
    <cellStyle name="Normal 29" xfId="554"/>
    <cellStyle name="Normal 29 2" xfId="555"/>
    <cellStyle name="Normal 29 3" xfId="556"/>
    <cellStyle name="Normal 3" xfId="557"/>
    <cellStyle name="Normal 3 2" xfId="558"/>
    <cellStyle name="Normal 3 3" xfId="559"/>
    <cellStyle name="Normal 3 4" xfId="560"/>
    <cellStyle name="Normal 30" xfId="561"/>
    <cellStyle name="Normal 30 2" xfId="562"/>
    <cellStyle name="Normal 30 3" xfId="563"/>
    <cellStyle name="Normal 31" xfId="564"/>
    <cellStyle name="Normal 31 2" xfId="565"/>
    <cellStyle name="Normal 31 3" xfId="566"/>
    <cellStyle name="Normal 32" xfId="567"/>
    <cellStyle name="Normal 32 2" xfId="568"/>
    <cellStyle name="Normal 32 3" xfId="569"/>
    <cellStyle name="Normal 33" xfId="570"/>
    <cellStyle name="Normal 33 2" xfId="571"/>
    <cellStyle name="Normal 33 3" xfId="572"/>
    <cellStyle name="Normal 34" xfId="573"/>
    <cellStyle name="Normal 34 2" xfId="574"/>
    <cellStyle name="Normal 34 3" xfId="575"/>
    <cellStyle name="Normal 35" xfId="576"/>
    <cellStyle name="Normal 35 2" xfId="577"/>
    <cellStyle name="Normal 35 3" xfId="578"/>
    <cellStyle name="Normal 36" xfId="579"/>
    <cellStyle name="Normal 36 2" xfId="580"/>
    <cellStyle name="Normal 36 3" xfId="581"/>
    <cellStyle name="Normal 37" xfId="582"/>
    <cellStyle name="Normal 37 2" xfId="583"/>
    <cellStyle name="Normal 37 3" xfId="584"/>
    <cellStyle name="Normal 38" xfId="585"/>
    <cellStyle name="Normal 38 2" xfId="586"/>
    <cellStyle name="Normal 38 3" xfId="587"/>
    <cellStyle name="Normal 39" xfId="588"/>
    <cellStyle name="Normal 39 2" xfId="589"/>
    <cellStyle name="Normal 39 3" xfId="590"/>
    <cellStyle name="Normal 4" xfId="591"/>
    <cellStyle name="Normal 40" xfId="592"/>
    <cellStyle name="Normal 40 2" xfId="593"/>
    <cellStyle name="Normal 40 3" xfId="594"/>
    <cellStyle name="Normal 41" xfId="595"/>
    <cellStyle name="Normal 41 2" xfId="596"/>
    <cellStyle name="Normal 41 3" xfId="597"/>
    <cellStyle name="Normal 42" xfId="598"/>
    <cellStyle name="Normal 42 2" xfId="599"/>
    <cellStyle name="Normal 42 3" xfId="600"/>
    <cellStyle name="Normal 43" xfId="601"/>
    <cellStyle name="Normal 43 2" xfId="602"/>
    <cellStyle name="Normal 43 3" xfId="603"/>
    <cellStyle name="Normal 44" xfId="604"/>
    <cellStyle name="Normal 44 2" xfId="605"/>
    <cellStyle name="Normal 44 3" xfId="606"/>
    <cellStyle name="Normal 45" xfId="607"/>
    <cellStyle name="Normal 45 2" xfId="608"/>
    <cellStyle name="Normal 45 3" xfId="609"/>
    <cellStyle name="Normal 46" xfId="610"/>
    <cellStyle name="Normal 46 2" xfId="611"/>
    <cellStyle name="Normal 46 3" xfId="612"/>
    <cellStyle name="Normal 47" xfId="613"/>
    <cellStyle name="Normal 47 2" xfId="614"/>
    <cellStyle name="Normal 47 3" xfId="615"/>
    <cellStyle name="Normal 48" xfId="616"/>
    <cellStyle name="Normal 48 2" xfId="617"/>
    <cellStyle name="Normal 48 3" xfId="618"/>
    <cellStyle name="Normal 49" xfId="619"/>
    <cellStyle name="Normal 49 2" xfId="620"/>
    <cellStyle name="Normal 49 3" xfId="621"/>
    <cellStyle name="Normal 5" xfId="622"/>
    <cellStyle name="Normal 5 2" xfId="623"/>
    <cellStyle name="Normal 5 3" xfId="624"/>
    <cellStyle name="Normal 50" xfId="625"/>
    <cellStyle name="Normal 50 2" xfId="626"/>
    <cellStyle name="Normal 50 3" xfId="627"/>
    <cellStyle name="Normal 51" xfId="628"/>
    <cellStyle name="Normal 51 2" xfId="629"/>
    <cellStyle name="Normal 51 3" xfId="630"/>
    <cellStyle name="Normal 52" xfId="631"/>
    <cellStyle name="Normal 52 2" xfId="632"/>
    <cellStyle name="Normal 52 3" xfId="633"/>
    <cellStyle name="Normal 53" xfId="634"/>
    <cellStyle name="Normal 53 2" xfId="635"/>
    <cellStyle name="Normal 53 3" xfId="636"/>
    <cellStyle name="Normal 54" xfId="637"/>
    <cellStyle name="Normal 54 2" xfId="638"/>
    <cellStyle name="Normal 54 3" xfId="639"/>
    <cellStyle name="Normal 55" xfId="640"/>
    <cellStyle name="Normal 55 2" xfId="641"/>
    <cellStyle name="Normal 55 3" xfId="642"/>
    <cellStyle name="Normal 56" xfId="643"/>
    <cellStyle name="Normal 56 2" xfId="644"/>
    <cellStyle name="Normal 56 3" xfId="645"/>
    <cellStyle name="Normal 57" xfId="646"/>
    <cellStyle name="Normal 57 2" xfId="647"/>
    <cellStyle name="Normal 57 3" xfId="648"/>
    <cellStyle name="Normal 58" xfId="649"/>
    <cellStyle name="Normal 58 2" xfId="650"/>
    <cellStyle name="Normal 58 3" xfId="651"/>
    <cellStyle name="Normal 59" xfId="652"/>
    <cellStyle name="Normal 59 2" xfId="653"/>
    <cellStyle name="Normal 59 3" xfId="654"/>
    <cellStyle name="Normal 6" xfId="655"/>
    <cellStyle name="Normal 6 2" xfId="656"/>
    <cellStyle name="Normal 6 3" xfId="657"/>
    <cellStyle name="Normal 60" xfId="658"/>
    <cellStyle name="Normal 60 2" xfId="659"/>
    <cellStyle name="Normal 60 3" xfId="660"/>
    <cellStyle name="Normal 61" xfId="661"/>
    <cellStyle name="Normal 61 2" xfId="662"/>
    <cellStyle name="Normal 61 3" xfId="663"/>
    <cellStyle name="Normal 62" xfId="664"/>
    <cellStyle name="Normal 62 2" xfId="665"/>
    <cellStyle name="Normal 62 3" xfId="666"/>
    <cellStyle name="Normal 63" xfId="667"/>
    <cellStyle name="Normal 63 2" xfId="668"/>
    <cellStyle name="Normal 63 3" xfId="669"/>
    <cellStyle name="Normal 64" xfId="670"/>
    <cellStyle name="Normal 64 2" xfId="671"/>
    <cellStyle name="Normal 64 3" xfId="672"/>
    <cellStyle name="Normal 65" xfId="673"/>
    <cellStyle name="Normal 65 2" xfId="674"/>
    <cellStyle name="Normal 65 3" xfId="675"/>
    <cellStyle name="Normal 66" xfId="676"/>
    <cellStyle name="Normal 66 2" xfId="677"/>
    <cellStyle name="Normal 66 3" xfId="678"/>
    <cellStyle name="Normal 67" xfId="679"/>
    <cellStyle name="Normal 67 2" xfId="680"/>
    <cellStyle name="Normal 67 3" xfId="681"/>
    <cellStyle name="Normal 68" xfId="682"/>
    <cellStyle name="Normal 68 2" xfId="683"/>
    <cellStyle name="Normal 68 3" xfId="684"/>
    <cellStyle name="Normal 69" xfId="685"/>
    <cellStyle name="Normal 69 2" xfId="686"/>
    <cellStyle name="Normal 69 3" xfId="687"/>
    <cellStyle name="Normal 7" xfId="688"/>
    <cellStyle name="Normal 7 2" xfId="689"/>
    <cellStyle name="Normal 7 3" xfId="690"/>
    <cellStyle name="Normal 7 4" xfId="691"/>
    <cellStyle name="Normal 70" xfId="692"/>
    <cellStyle name="Normal 70 2" xfId="693"/>
    <cellStyle name="Normal 70 3" xfId="694"/>
    <cellStyle name="Normal 71" xfId="695"/>
    <cellStyle name="Normal 71 2" xfId="696"/>
    <cellStyle name="Normal 71 3" xfId="697"/>
    <cellStyle name="Normal 72" xfId="698"/>
    <cellStyle name="Normal 72 2" xfId="699"/>
    <cellStyle name="Normal 72 3" xfId="700"/>
    <cellStyle name="Normal 73" xfId="701"/>
    <cellStyle name="Normal 73 2" xfId="702"/>
    <cellStyle name="Normal 73 3" xfId="703"/>
    <cellStyle name="Normal 74" xfId="704"/>
    <cellStyle name="Normal 74 2" xfId="705"/>
    <cellStyle name="Normal 74 3" xfId="706"/>
    <cellStyle name="Normal 75" xfId="707"/>
    <cellStyle name="Normal 75 2" xfId="708"/>
    <cellStyle name="Normal 75 3" xfId="709"/>
    <cellStyle name="Normal 76" xfId="710"/>
    <cellStyle name="Normal 76 2" xfId="711"/>
    <cellStyle name="Normal 76 3" xfId="712"/>
    <cellStyle name="Normal 77" xfId="713"/>
    <cellStyle name="Normal 77 2" xfId="714"/>
    <cellStyle name="Normal 77 3" xfId="715"/>
    <cellStyle name="Normal 78" xfId="716"/>
    <cellStyle name="Normal 78 2" xfId="717"/>
    <cellStyle name="Normal 78 3" xfId="718"/>
    <cellStyle name="Normal 79" xfId="719"/>
    <cellStyle name="Normal 79 2" xfId="720"/>
    <cellStyle name="Normal 79 3" xfId="721"/>
    <cellStyle name="Normal 8" xfId="722"/>
    <cellStyle name="Normal 8 2" xfId="723"/>
    <cellStyle name="Normal 8 3" xfId="724"/>
    <cellStyle name="Normal 80" xfId="725"/>
    <cellStyle name="Normal 80 2" xfId="726"/>
    <cellStyle name="Normal 80 3" xfId="727"/>
    <cellStyle name="Normal 81" xfId="728"/>
    <cellStyle name="Normal 81 2" xfId="729"/>
    <cellStyle name="Normal 81 3" xfId="730"/>
    <cellStyle name="Normal 82" xfId="731"/>
    <cellStyle name="Normal 82 2" xfId="732"/>
    <cellStyle name="Normal 82 3" xfId="733"/>
    <cellStyle name="Normal 83" xfId="734"/>
    <cellStyle name="Normal 83 2" xfId="735"/>
    <cellStyle name="Normal 83 3" xfId="736"/>
    <cellStyle name="Normal 84" xfId="737"/>
    <cellStyle name="Normal 84 2" xfId="738"/>
    <cellStyle name="Normal 84 3" xfId="739"/>
    <cellStyle name="Normal 85" xfId="740"/>
    <cellStyle name="Normal 85 2" xfId="741"/>
    <cellStyle name="Normal 85 3" xfId="742"/>
    <cellStyle name="Normal 86" xfId="743"/>
    <cellStyle name="Normal 86 2" xfId="744"/>
    <cellStyle name="Normal 86 3" xfId="745"/>
    <cellStyle name="Normal 87" xfId="746"/>
    <cellStyle name="Normal 87 2" xfId="747"/>
    <cellStyle name="Normal 87 3" xfId="748"/>
    <cellStyle name="Normal 88" xfId="749"/>
    <cellStyle name="Normal 88 2" xfId="750"/>
    <cellStyle name="Normal 88 3" xfId="751"/>
    <cellStyle name="Normal 89" xfId="752"/>
    <cellStyle name="Normal 89 2" xfId="753"/>
    <cellStyle name="Normal 89 3" xfId="754"/>
    <cellStyle name="Normal 9" xfId="755"/>
    <cellStyle name="Normal 9 2" xfId="756"/>
    <cellStyle name="Normal 9 3" xfId="757"/>
    <cellStyle name="Normal 90" xfId="758"/>
    <cellStyle name="Normal 90 2" xfId="759"/>
    <cellStyle name="Normal 90 3" xfId="760"/>
    <cellStyle name="Normal 91" xfId="761"/>
    <cellStyle name="Normal 91 2" xfId="762"/>
    <cellStyle name="Normal 91 3" xfId="763"/>
    <cellStyle name="Normal 92" xfId="764"/>
    <cellStyle name="Normal 92 2" xfId="765"/>
    <cellStyle name="Normal 92 3" xfId="766"/>
    <cellStyle name="Normal 93" xfId="767"/>
    <cellStyle name="Normal 93 2" xfId="768"/>
    <cellStyle name="Normal 93 3" xfId="769"/>
    <cellStyle name="Normal 94" xfId="770"/>
    <cellStyle name="Normal 94 2" xfId="771"/>
    <cellStyle name="Normal 94 3" xfId="772"/>
    <cellStyle name="Normal 95" xfId="773"/>
    <cellStyle name="Normal 95 2" xfId="774"/>
    <cellStyle name="Normal 95 3" xfId="775"/>
    <cellStyle name="Normal 96" xfId="776"/>
    <cellStyle name="Normal 96 2" xfId="777"/>
    <cellStyle name="Normal 96 3" xfId="778"/>
    <cellStyle name="Normal 97" xfId="779"/>
    <cellStyle name="Normal 97 2" xfId="780"/>
    <cellStyle name="Normal 97 3" xfId="781"/>
    <cellStyle name="Normal 98" xfId="782"/>
    <cellStyle name="Normal 98 2" xfId="783"/>
    <cellStyle name="Normal 98 3" xfId="784"/>
    <cellStyle name="Normal 99" xfId="785"/>
    <cellStyle name="Normal 99 2" xfId="786"/>
    <cellStyle name="Normal 99 3" xfId="787"/>
    <cellStyle name="Normal_Plan Medios Turismo de Cantabria v 0.1 2 2" xfId="3"/>
    <cellStyle name="Normal_t.extremeconomico" xfId="5"/>
    <cellStyle name="Normale_Piano Media _Euro_ 23_4_OK" xfId="788"/>
    <cellStyle name="normální_laroux" xfId="789"/>
    <cellStyle name="Normalny_GR (2)" xfId="790"/>
    <cellStyle name="Notas 2" xfId="791"/>
    <cellStyle name="Notas 2 2" xfId="922"/>
    <cellStyle name="Notas 2 2 2" xfId="1068"/>
    <cellStyle name="Notas 2 3" xfId="892"/>
    <cellStyle name="Notas 2 3 2" xfId="1039"/>
    <cellStyle name="Notas 2 4" xfId="895"/>
    <cellStyle name="Notas 2 4 2" xfId="1042"/>
    <cellStyle name="Notas 2 5" xfId="917"/>
    <cellStyle name="Notas 2 5 2" xfId="1063"/>
    <cellStyle name="Notas 2 6" xfId="914"/>
    <cellStyle name="Notas 2 6 2" xfId="1060"/>
    <cellStyle name="Notas 2 7" xfId="880"/>
    <cellStyle name="Notas 2 7 2" xfId="1027"/>
    <cellStyle name="Notas 2 8" xfId="980"/>
    <cellStyle name="Note" xfId="792"/>
    <cellStyle name="Note 2" xfId="923"/>
    <cellStyle name="Note 2 2" xfId="1069"/>
    <cellStyle name="Note 3" xfId="891"/>
    <cellStyle name="Note 3 2" xfId="1038"/>
    <cellStyle name="Note 4" xfId="894"/>
    <cellStyle name="Note 4 2" xfId="1041"/>
    <cellStyle name="Note 5" xfId="918"/>
    <cellStyle name="Note 5 2" xfId="1064"/>
    <cellStyle name="Note 6" xfId="915"/>
    <cellStyle name="Note 6 2" xfId="1061"/>
    <cellStyle name="Note 7" xfId="881"/>
    <cellStyle name="Note 7 2" xfId="1028"/>
    <cellStyle name="Note 8" xfId="981"/>
    <cellStyle name="Output" xfId="793"/>
    <cellStyle name="Output 2" xfId="924"/>
    <cellStyle name="Output 2 2" xfId="1070"/>
    <cellStyle name="Output 3" xfId="890"/>
    <cellStyle name="Output 3 2" xfId="1037"/>
    <cellStyle name="Output 4" xfId="893"/>
    <cellStyle name="Output 4 2" xfId="1040"/>
    <cellStyle name="Output 5" xfId="919"/>
    <cellStyle name="Output 5 2" xfId="1065"/>
    <cellStyle name="Output 6" xfId="916"/>
    <cellStyle name="Output 6 2" xfId="1062"/>
    <cellStyle name="Output 7" xfId="882"/>
    <cellStyle name="Output 7 2" xfId="1029"/>
    <cellStyle name="Output 8" xfId="982"/>
    <cellStyle name="Percent [2]" xfId="794"/>
    <cellStyle name="Percent [2] 2" xfId="795"/>
    <cellStyle name="Percent [2] 3" xfId="796"/>
    <cellStyle name="Percent_Emily" xfId="797"/>
    <cellStyle name="Porcentaje" xfId="2" builtinId="5"/>
    <cellStyle name="Porcentaje 2" xfId="10"/>
    <cellStyle name="Porcentaje 2 2 2" xfId="13"/>
    <cellStyle name="Porcentaje 2 2 2 2" xfId="838"/>
    <cellStyle name="Porcentaje 3" xfId="798"/>
    <cellStyle name="Porcentaje 4" xfId="799"/>
    <cellStyle name="Porcentaje 6 2" xfId="935"/>
    <cellStyle name="Porcentual 10" xfId="800"/>
    <cellStyle name="Porcentual 10 2" xfId="801"/>
    <cellStyle name="Porcentual 2" xfId="802"/>
    <cellStyle name="Porcentual 2 2" xfId="803"/>
    <cellStyle name="Porcentual 3" xfId="804"/>
    <cellStyle name="Porcentual 3 3" xfId="805"/>
    <cellStyle name="Porcentual 3 4" xfId="806"/>
    <cellStyle name="Porcentual 4" xfId="807"/>
    <cellStyle name="Porcentual 5" xfId="808"/>
    <cellStyle name="Porcentual 5 2" xfId="809"/>
    <cellStyle name="Porcentual 5 3" xfId="810"/>
    <cellStyle name="Porcentual 5 4" xfId="811"/>
    <cellStyle name="Porcentual 6" xfId="812"/>
    <cellStyle name="Porcentual 6 2" xfId="813"/>
    <cellStyle name="Porcentual 6 3" xfId="814"/>
    <cellStyle name="Porcentual 7" xfId="815"/>
    <cellStyle name="Porcentual 8" xfId="816"/>
    <cellStyle name="Prozent [0]" xfId="817"/>
    <cellStyle name="rh" xfId="818"/>
    <cellStyle name="Schrift Grau" xfId="819"/>
    <cellStyle name="srh" xfId="820"/>
    <cellStyle name="Standard_12841049" xfId="821"/>
    <cellStyle name="Title" xfId="822"/>
    <cellStyle name="Valuta (0)_INTERNET PLAN" xfId="823"/>
    <cellStyle name="Valuta [0]_PLDT" xfId="824"/>
    <cellStyle name="Valuta_INTERNET PLAN" xfId="825"/>
    <cellStyle name="Währung [0]_DUO Früchte" xfId="826"/>
    <cellStyle name="Währung_DUO Früchte" xfId="827"/>
    <cellStyle name="Walutowy [0]_GR (2)" xfId="828"/>
    <cellStyle name="Walutowy_GR (2)" xfId="829"/>
    <cellStyle name="Warning Text" xfId="830"/>
    <cellStyle name="Денежный_Composite_UA 2001'n" xfId="831"/>
    <cellStyle name="Обычный_Composite_UA 2001'n" xfId="832"/>
    <cellStyle name="Финансовый_Composite_UA 2001'n" xfId="833"/>
  </cellStyles>
  <dxfs count="7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CCCC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styles" Target="styles.xml"/><Relationship Id="rId55" Type="http://schemas.openxmlformats.org/officeDocument/2006/relationships/customXml" Target="../customXml/item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41" Type="http://schemas.openxmlformats.org/officeDocument/2006/relationships/externalLink" Target="externalLinks/externalLink36.xml"/><Relationship Id="rId54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8" Type="http://schemas.openxmlformats.org/officeDocument/2006/relationships/externalLink" Target="externalLinks/externalLink3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D52C9545-6277-4219-8828-2FAF7285376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3C473D73-AAF6-46BA-A8B4-BF07E476F1C3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9296A64C-C016-4D42-BBB8-C63F71E0603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B48CD160-418C-4C86-83F9-95ED8663328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838AADFC-67D6-4780-81CB-18DE45E1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FASE3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ADSL.Versi&#243;n%200.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Pcm20/ficheros/FICHEROS/EXCEL/5/RECKITT/GLASSEX/CIERR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OPTICO9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WINDOWS\Escritorio\TELEFON-2\INSTITUCIONAL-CORPORATIVA\TELEFONICA%20PLANTILLA%20C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Amena\post-evaluacion\000526\NACIONAL\totresumenpo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GENCIAS\Publicis\2004\AGENCIA%20TRIBUTARIA-RENTA%2003\Planes\Campa&#241;a%20No%20Declarantes\Midialog\MediaExcel\AdLogO1.2002.25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C&amp;M\ICO\PlanMed\980604\PTP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OPTICO98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OPTICO9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FASE39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Tactis\Loterias\030408\030410\Estrategia%20la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RicardoPerez\Fomento%20Bibliotecas\030506\Estrategiatotalenv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Acer\PlanPr\000531\plan%20prensaenviado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Users\luciamoreno\Desktop\FAC.2&#170;QUINCENA%20CONT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Marketing\Inves%20AudiComercial\Tarifa03\nacional\Pn4Bim03\070403\07040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CPLUS\1997\ENERO\POST-EVA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AVIER\AGENCIAS\MARINASO\COVAP\COVAP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GENCIAS\C&amp;M\ICO\PlanMed\980604\PTPR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GENCIAS\Crea\Sexta%20Avenida\PlanMed\981009\Est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VARIOS\TELEVISI\PAQUETES\OTOO'9~1\TVE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RicardoPerez\Fomento%20Bibliotecas\030506\Estrategiatotal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Pcm107/ficheros/AUDIENCE/CPMREPOR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EresMasGenerico\Planmed\010525\Estrateg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VARIOS\TELEVISI\PAQUETES\OTOO'9~1\TV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GENCIAS\Publicis\2004\AGENCIA%20TRIBUTARIA-RENTA%2003\Planes\Campa&#241;a%20No%20Declarantes\DOCUME~1\arodrigo\CONFIG~1\Temp\Planes%20NACIONALESadjudicad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roup\AirPlus\International\UK\UK.airplus%20plan_6%20-19.03.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LEFON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LEFON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HIUNDAY"/>
      <sheetName val="RateCard"/>
      <sheetName val="Resultados Palabras Google"/>
      <sheetName val="Eval Adultos"/>
      <sheetName val="Eval Business"/>
      <sheetName val="FASE398"/>
      <sheetName val="EVAL TV ADULTOS"/>
      <sheetName val="2"/>
      <sheetName val="Sheet1"/>
      <sheetName val="2.대외공문"/>
      <sheetName val=" BOOST TV"/>
      <sheetName val="GRPS TV 98 alt 2 40&quot;"/>
      <sheetName val="FORMULA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Resultados_Palabras_Google"/>
      <sheetName val="Eval_Adultos"/>
      <sheetName val="Eval_Business"/>
      <sheetName val="EVAL_TV_ADULTOS"/>
      <sheetName val="TVE20&quot;"/>
      <sheetName val="madre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HP1AMLIST"/>
      <sheetName val="Resultados Diarios smart"/>
      <sheetName val="Hoja2"/>
      <sheetName val="Cob Padres"/>
      <sheetName val="Cob% 18-34"/>
      <sheetName val="SUPERDETALLADA"/>
      <sheetName val="Evaluaciones"/>
      <sheetName val="Listas y Nombres (DON'T TOUCH)"/>
      <sheetName val="GRPS_TV_98_alt_2_40&quot;"/>
      <sheetName val="전체현황"/>
      <sheetName val="CVT산정"/>
      <sheetName val="1. Data Entry BASE"/>
      <sheetName val="5. Data Entry BASE"/>
      <sheetName val="FASE398.XLS"/>
      <sheetName val="GRPS_TV_981"/>
      <sheetName val="Lists"/>
      <sheetName val="Formatos y posicionamientos"/>
      <sheetName val="Non Analysed Definitions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GRPS_TV_98_alt_2_40&quot;1"/>
      <sheetName val="FASE398_XLS"/>
      <sheetName val="Listas_y_Nombres_(DON'T_TOUCH)"/>
      <sheetName val="2_대외공문"/>
      <sheetName val="Formatos_y_posicionamientos"/>
      <sheetName val="5__Data_Entry_BASE"/>
      <sheetName val="6. Data Entry BASE"/>
      <sheetName val="Avaliação_Rádio"/>
      <sheetName val="Eval_Adultos1"/>
      <sheetName val="Eval_Business1"/>
      <sheetName val="Resultados_Palabras_Google1"/>
      <sheetName val="EVAL_TV_ADULTOS1"/>
      <sheetName val="Resultados_Diarios_smart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Maestros"/>
      <sheetName val="CAD40MZ"/>
      <sheetName val="Hoja1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Sheet3"/>
      <sheetName val="Combo"/>
      <sheetName val="Combos"/>
      <sheetName val="Menus"/>
      <sheetName val="00 LTD 1Q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8"/>
      <sheetName val="GRPS_TV_98_alt_2_40&quot;9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Formatos"/>
      <sheetName val="IG Video  Ad"/>
      <sheetName val="Resultados_Palabras_Google8"/>
      <sheetName val="Eval_Adultos8"/>
      <sheetName val="Eval_Business8"/>
      <sheetName val="EVAL_TV_ADULTOS8"/>
      <sheetName val="Listas_y_Nombres_(DON'T_TOUCH)7"/>
      <sheetName val="2_대외공문7"/>
      <sheetName val="1__Data_Entry_BASE7"/>
      <sheetName val="Cob_Padres7"/>
      <sheetName val="Cob%_18-347"/>
      <sheetName val="5__Data_Entry_BASE7"/>
      <sheetName val="_BOOST_TV7"/>
      <sheetName val="Resultados_Diarios_smart7"/>
      <sheetName val="FASE398_XLS7"/>
      <sheetName val="Formatos_y_posicionamientos7"/>
      <sheetName val="6__Data_Entry_BASE4"/>
      <sheetName val="Non_Analysed_Definitions2"/>
      <sheetName val="00_LTD_1Q"/>
      <sheetName val="Resultados_Palabras_Google9"/>
      <sheetName val="Eval_Adultos9"/>
      <sheetName val="Eval_Business9"/>
      <sheetName val="EVAL_TV_ADULTOS9"/>
      <sheetName val="Listas_y_Nombres_(DON'T_TOUCH)8"/>
      <sheetName val="2_대외공문8"/>
      <sheetName val="1__Data_Entry_BASE8"/>
      <sheetName val="Cob_Padres8"/>
      <sheetName val="Cob%_18-348"/>
      <sheetName val="5__Data_Entry_BASE8"/>
      <sheetName val="_BOOST_TV8"/>
      <sheetName val="Resultados_Diarios_smart8"/>
      <sheetName val="FASE398_XLS8"/>
      <sheetName val="Formatos_y_posicionamientos8"/>
      <sheetName val="6__Data_Entry_BASE5"/>
      <sheetName val="Non_Analysed_Definitions3"/>
      <sheetName val="00_LTD_1Q1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Tablas"/>
      <sheetName val="Plano"/>
      <sheetName val="Resumo"/>
      <sheetName val="Res__Mês"/>
      <sheetName val="PRC-TV_(0)"/>
      <sheetName val="Pauta"/>
      <sheetName val="Datos graf MMI MMG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Resultados_Palabras_Google10"/>
      <sheetName val="Eval_Adultos10"/>
      <sheetName val="Eval_Business10"/>
      <sheetName val="EVAL_TV_ADULTOS10"/>
      <sheetName val="2_대외공문9"/>
      <sheetName val="_BOOST_TV9"/>
      <sheetName val="Resultados_Diarios_smart9"/>
      <sheetName val="Cob_Padres9"/>
      <sheetName val="Cob%_18-349"/>
      <sheetName val="Listas_y_Nombres_(DON'T_TOUCH)9"/>
      <sheetName val="1__Data_Entry_BASE9"/>
      <sheetName val="5__Data_Entry_BASE9"/>
      <sheetName val="FASE398_XLS9"/>
      <sheetName val="Formatos_y_posicionamientos9"/>
      <sheetName val="Non_Analysed_Definitions4"/>
      <sheetName val="6__Data_Entry_BASE6"/>
      <sheetName val="00_LTD_1Q2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GRPS_TV_98_alt_2_40&quot;17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Non_Analysed_Definitions5"/>
      <sheetName val="6__Data_Entry_BASE7"/>
      <sheetName val="00_LTD_1Q3"/>
      <sheetName val="IG_Video__Ad1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Informe_Mensual_Por_Dias2"/>
      <sheetName val="Prensa_Zaragoza2"/>
      <sheetName val="TVE1_can2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menclatura"/>
      <sheetName val="Hoja de Datos"/>
      <sheetName val="Base de Datos"/>
      <sheetName val="Maestros (2)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Indicadores"/>
      <sheetName val="inc. claim 97"/>
      <sheetName val="List"/>
      <sheetName val="Data Validation"/>
      <sheetName val="Valores MMC"/>
      <sheetName val=""/>
      <sheetName val="Index"/>
      <sheetName val="Codigo URLS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Eval_Adultos16"/>
      <sheetName val="Eval_Business16"/>
      <sheetName val="Resultados_Palabras_Google16"/>
      <sheetName val="EVAL_TV_ADULTOS16"/>
      <sheetName val="2_대외공문15"/>
      <sheetName val="_BOOST_TV15"/>
      <sheetName val="GRPS_TV_98_alt_2_40&quot;23"/>
      <sheetName val="Resultados_Diarios_smart15"/>
      <sheetName val="Cob_Padres15"/>
      <sheetName val="Cob%_18-3415"/>
      <sheetName val="Listas_y_Nombres_(DON'T_TOUCH15"/>
      <sheetName val="1__Data_Entry_BASE15"/>
      <sheetName val="5__Data_Entry_BASE15"/>
      <sheetName val="FASE398_XLS15"/>
      <sheetName val="Formatos_y_posicionamientos15"/>
      <sheetName val="6__Data_Entry_BASE12"/>
      <sheetName val="Non_Analysed_Definitions11"/>
      <sheetName val="00_LTD_1Q5"/>
      <sheetName val="IG_Video__Ad3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Hoja_de_Datos"/>
      <sheetName val="Base_de_Datos"/>
      <sheetName val="Maestros_(2)"/>
      <sheetName val="inc__claim_97"/>
      <sheetName val="Data_Validation"/>
      <sheetName val="Valores_MMC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00_LTD_1Q6"/>
      <sheetName val="IG_Video__Ad4"/>
      <sheetName val="Maestros_(2)1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Custom_Report_Builder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GRPS_TV_98_alt_2_40&quot;25"/>
      <sheetName val="Prensa_Zaragoza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Datos_graf_MMI_MMG7"/>
      <sheetName val="Base_de_Datos2"/>
      <sheetName val="Data_Validation1"/>
      <sheetName val="Valores_MMC1"/>
      <sheetName val="Datos Julio 2017"/>
      <sheetName val="Hoja_de_Datos2"/>
      <sheetName val="Codigo_URLS"/>
      <sheetName val="Datos Clave Seguimiento"/>
      <sheetName val="Data_Validation2"/>
      <sheetName val="Maestro"/>
      <sheetName val="Targets"/>
      <sheetName val="Mapa Detalhado de TV"/>
      <sheetName val="Costes tecnologicos"/>
      <sheetName val="Cost Table"/>
      <sheetName val="Portada"/>
      <sheetName val="Workings Tab"/>
      <sheetName val="TITULO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 refreshError="1"/>
      <sheetData sheetId="446" refreshError="1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 refreshError="1"/>
      <sheetData sheetId="1129"/>
      <sheetData sheetId="1130"/>
      <sheetData sheetId="1131" refreshError="1"/>
      <sheetData sheetId="1132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27 abril"/>
      <sheetName val="All_Data"/>
      <sheetName val="Data_Present"/>
      <sheetName val="xLatest_Weekx"/>
      <sheetName val="Matched_Data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27_abril3"/>
      <sheetName val="PIANO_GENERALE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FASE398"/>
      <sheetName val="HP1AMLIST"/>
      <sheetName val="Hoja2"/>
      <sheetName val="Listas y Nombres (DON'T TOUCH)"/>
      <sheetName val="2.대외공문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Evaluaciones"/>
      <sheetName val="1. Data Entry BASE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LARCAL"/>
      <sheetName val="FASE398.XLS"/>
      <sheetName val="Cob Padres"/>
      <sheetName val="Cob% 18-34"/>
      <sheetName val="SUPERDETALLADA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1__Data_Entry_BASE"/>
      <sheetName val="GRPS_TV_98_alt_2_40&quot;1"/>
      <sheetName val="Lists"/>
      <sheetName val="Sheet1"/>
      <sheetName val=" BOOST TV"/>
      <sheetName val="GRPS_TV_982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Listas_y_Nombres_(DON'T_TOUCH)1"/>
      <sheetName val="2_대외공문1"/>
      <sheetName val="1__Data_Entry_BASE1"/>
      <sheetName val="GRPS_TV_98_alt_2_40&quot;2"/>
      <sheetName val="Eval_Adultos1"/>
      <sheetName val="Eval_Business1"/>
      <sheetName val="Resultados_Palabras_Google1"/>
      <sheetName val="EVAL_TV_ADULTOS1"/>
      <sheetName val="FASE398_XLS"/>
      <sheetName val="Cob_Padres"/>
      <sheetName val="Cob%_18-34"/>
      <sheetName val="5__Data_Entry_BASE"/>
      <sheetName val="Formatos_y_posicionamientos"/>
      <sheetName val="Non_Analysed_Definitions"/>
      <sheetName val="Resultados_Diarios_smart"/>
      <sheetName val="_BOOST_TV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3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Listas_y_Nombres_(DON'T_TOUCH)2"/>
      <sheetName val="2_대외공문2"/>
      <sheetName val="1__Data_Entry_BASE2"/>
      <sheetName val="GRPS_TV_98_alt_2_40&quot;3"/>
      <sheetName val="Eval_Adultos2"/>
      <sheetName val="Eval_Business2"/>
      <sheetName val="Resultados_Palabras_Google2"/>
      <sheetName val="EVAL_TV_ADULTOS2"/>
      <sheetName val="FASE398_XLS1"/>
      <sheetName val="Cob_Padres1"/>
      <sheetName val="Cob%_18-341"/>
      <sheetName val="5__Data_Entry_BASE1"/>
      <sheetName val="Formatos_y_posicionamientos1"/>
      <sheetName val="Non_Analysed_Definitions1"/>
      <sheetName val="Resultados_Diarios_smart1"/>
      <sheetName val="_BOOST_TV1"/>
      <sheetName val="GRPS_TV_984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3"/>
      <sheetName val="Eval_Business3"/>
      <sheetName val="Resultados_Palabras_Google3"/>
      <sheetName val="EVAL_TV_ADULTOS3"/>
      <sheetName val="FASE398_XLS2"/>
      <sheetName val="Cob_Padres2"/>
      <sheetName val="Cob%_18-342"/>
      <sheetName val="5__Data_Entry_BASE2"/>
      <sheetName val="Formatos_y_posicionamientos2"/>
      <sheetName val="Non_Analysed_Definitions2"/>
      <sheetName val="Resultados_Diarios_smart2"/>
      <sheetName val="_BOOST_TV2"/>
      <sheetName val="GRPS_TV_985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Avaliação_Rádio"/>
      <sheetName val="6. Data Entry BASE"/>
      <sheetName val="GLOBAL"/>
      <sheetName val="Indices"/>
      <sheetName val="Depr&amp;Amort"/>
      <sheetName val="CAPEX_output"/>
      <sheetName val="Datos Evol mens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GRPS_TV_989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Listas_y_Nombres_(DON'T_TOUCH)7"/>
      <sheetName val="2_대외공문7"/>
      <sheetName val="1__Data_Entry_BASE7"/>
      <sheetName val="GRPS_TV_98_alt_2_40&quot;8"/>
      <sheetName val="Eval_Adultos8"/>
      <sheetName val="Eval_Business8"/>
      <sheetName val="Resultados_Palabras_Google8"/>
      <sheetName val="EVAL_TV_ADULTOS8"/>
      <sheetName val="FASE398_XLS7"/>
      <sheetName val="Cob_Padres7"/>
      <sheetName val="Cob%_18-347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"/>
      <sheetName val="Datos_Evol_mens"/>
      <sheetName val="REV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Listas_y_Nombres_(DON'T_TOUCH)8"/>
      <sheetName val="2_대외공문8"/>
      <sheetName val="1__Data_Entry_BASE8"/>
      <sheetName val="GRPS_TV_98_alt_2_40&quot;9"/>
      <sheetName val="Eval_Adultos9"/>
      <sheetName val="Eval_Business9"/>
      <sheetName val="Resultados_Palabras_Google9"/>
      <sheetName val="EVAL_TV_ADULTOS9"/>
      <sheetName val="FASE398_XLS8"/>
      <sheetName val="Cob_Padres8"/>
      <sheetName val="Cob%_18-348"/>
      <sheetName val="5__Data_Entry_BASE8"/>
      <sheetName val="Formatos_y_posicionamientos8"/>
      <sheetName val="Non_Analysed_Definitions4"/>
      <sheetName val="Resultados_Diarios_smart8"/>
      <sheetName val="_BOOST_TV8"/>
      <sheetName val="6__Data_Entry_BASE1"/>
      <sheetName val="Datos_Evol_mens1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Hoja1"/>
      <sheetName val="CAD40MZ"/>
      <sheetName val="Maestros"/>
      <sheetName val="Tablas"/>
      <sheetName val="Menus"/>
      <sheetName val="Informe Mensual Por Dias"/>
      <sheetName val="6__Data_Entry_BASE2"/>
      <sheetName val="6__Data_Entry_BASE3"/>
      <sheetName val="Lookup"/>
      <sheetName val=" list"/>
      <sheetName val="Selección Base"/>
      <sheetName val="Combo"/>
      <sheetName val="6__Data_Entry_BASE4"/>
      <sheetName val="_list"/>
      <sheetName val="Selección_Base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6__Data_Entry_BASE5"/>
      <sheetName val="_list1"/>
      <sheetName val="Selección_Base1"/>
      <sheetName val="Telval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Listas_y_Nombres_(DON'T_TOUCH)9"/>
      <sheetName val="2_대외공문9"/>
      <sheetName val="1__Data_Entry_BASE9"/>
      <sheetName val="GRPS_TV_98_alt_2_40&quot;15"/>
      <sheetName val="Eval_Adultos10"/>
      <sheetName val="Eval_Business10"/>
      <sheetName val="Resultados_Palabras_Google10"/>
      <sheetName val="EVAL_TV_ADULTOS10"/>
      <sheetName val="FASE398_XLS9"/>
      <sheetName val="Cob_Padres9"/>
      <sheetName val="Cob%_18-349"/>
      <sheetName val="5__Data_Entry_BASE9"/>
      <sheetName val="Formatos_y_posicionamientos9"/>
      <sheetName val="Non_Analysed_Definitions5"/>
      <sheetName val="Resultados_Diarios_smart9"/>
      <sheetName val="_BOOST_TV9"/>
      <sheetName val="6__Data_Entry_BASE6"/>
      <sheetName val="Datos_Evol_mens2"/>
      <sheetName val="Informe_Mensual_Por_Dias"/>
      <sheetName val="_list2"/>
      <sheetName val="Selección_Base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Listas_y_Nombres_(DON'T_TOUCH10"/>
      <sheetName val="2_대외공문10"/>
      <sheetName val="1__Data_Entry_BASE10"/>
      <sheetName val="GRPS_TV_98_alt_2_40&quot;16"/>
      <sheetName val="Eval_Adultos11"/>
      <sheetName val="Eval_Business11"/>
      <sheetName val="Resultados_Palabras_Google11"/>
      <sheetName val="EVAL_TV_ADULTOS11"/>
      <sheetName val="FASE398_XLS10"/>
      <sheetName val="Cob_Padres10"/>
      <sheetName val="Cob%_18-3410"/>
      <sheetName val="5__Data_Entry_BASE10"/>
      <sheetName val="Formatos_y_posicionamientos10"/>
      <sheetName val="Non_Analysed_Definitions6"/>
      <sheetName val="Resultados_Diarios_smart10"/>
      <sheetName val="_BOOST_TV10"/>
      <sheetName val="6__Data_Entry_BASE7"/>
      <sheetName val="Datos_Evol_mens3"/>
      <sheetName val="Informe_Mensual_Por_Dias1"/>
      <sheetName val="_list3"/>
      <sheetName val="Selección_Base3"/>
      <sheetName val="Sheet3"/>
      <sheetName val="Plano"/>
      <sheetName val="Resumo"/>
      <sheetName val="Res__Mês"/>
      <sheetName val="PRC-TV_(0)"/>
      <sheetName val="Pauta"/>
      <sheetName val="Prensa Zaragoza"/>
      <sheetName val="TVE1 can"/>
      <sheetName val="Prensa_Zaragoza"/>
      <sheetName val="TVE1_can"/>
      <sheetName val="Informe_Mensual_Por_Dias2"/>
      <sheetName val="Prensa_Zaragoza2"/>
      <sheetName val="TVE1_can2"/>
      <sheetName val="Prensa_Zaragoza1"/>
      <sheetName val="TVE1_can1"/>
      <sheetName val="00 LTD 1Q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Listas_y_Nombres_(DON'T_TOUCH11"/>
      <sheetName val="2_대외공문11"/>
      <sheetName val="1__Data_Entry_BASE11"/>
      <sheetName val="GRPS_TV_98_alt_2_40&quot;17"/>
      <sheetName val="Eval_Adultos12"/>
      <sheetName val="Eval_Business12"/>
      <sheetName val="Resultados_Palabras_Google12"/>
      <sheetName val="EVAL_TV_ADULTOS12"/>
      <sheetName val="FASE398_XLS11"/>
      <sheetName val="Cob_Padres11"/>
      <sheetName val="Cob%_18-3411"/>
      <sheetName val="5__Data_Entry_BASE11"/>
      <sheetName val="Formatos_y_posicionamientos11"/>
      <sheetName val="Non_Analysed_Definitions7"/>
      <sheetName val="Resultados_Diarios_smart11"/>
      <sheetName val="_BOOST_TV11"/>
      <sheetName val="6__Data_Entry_BASE8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Listas_y_Nombres_(DON'T_TOUCH12"/>
      <sheetName val="2_대외공문12"/>
      <sheetName val="1__Data_Entry_BASE12"/>
      <sheetName val="GRPS_TV_98_alt_2_40&quot;18"/>
      <sheetName val="Eval_Adultos13"/>
      <sheetName val="Eval_Business13"/>
      <sheetName val="Resultados_Palabras_Google13"/>
      <sheetName val="EVAL_TV_ADULTOS13"/>
      <sheetName val="FASE398_XLS12"/>
      <sheetName val="Cob_Padres12"/>
      <sheetName val="Cob%_18-3412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Datos_Evol_mens5"/>
      <sheetName val="Informe_Mensual_Por_Dias3"/>
      <sheetName val="_list5"/>
      <sheetName val="Selección_Base5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Listas_y_Nombres_(DON'T_TOUCH13"/>
      <sheetName val="2_대외공문13"/>
      <sheetName val="1__Data_Entry_BASE13"/>
      <sheetName val="GRPS_TV_98_alt_2_40&quot;19"/>
      <sheetName val="Eval_Adultos14"/>
      <sheetName val="Eval_Business14"/>
      <sheetName val="Resultados_Palabras_Google14"/>
      <sheetName val="EVAL_TV_ADULTOS14"/>
      <sheetName val="FASE398_XLS13"/>
      <sheetName val="Cob_Padres13"/>
      <sheetName val="Cob%_18-3413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Datos_Evol_mens6"/>
      <sheetName val="Informe_Mensual_Por_Dias4"/>
      <sheetName val="_list6"/>
      <sheetName val="Selección_Base6"/>
      <sheetName val="Prensa_Zaragoza3"/>
      <sheetName val="TVE1_can3"/>
      <sheetName val="00_LTD_1Q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Combos"/>
      <sheetName val="Datos graf MMI MMG"/>
      <sheetName val="Guía"/>
      <sheetName val="Formatos"/>
      <sheetName val="IG Video  Ad"/>
      <sheetName val="00_LTD_1Q1"/>
      <sheetName val="00_LTD_1Q2"/>
      <sheetName val="IG_Video__Ad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Maestros (2)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00_LTD_1Q3"/>
      <sheetName val="IG_Video__Ad1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Datos_graf_MMI_MMG2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Listas_y_Nombres_(DON'T_TOUCH14"/>
      <sheetName val="2_대외공문14"/>
      <sheetName val="1__Data_Entry_BASE14"/>
      <sheetName val="GRPS_TV_98_alt_2_40&quot;20"/>
      <sheetName val="Eval_Adultos15"/>
      <sheetName val="Eval_Business15"/>
      <sheetName val="Resultados_Palabras_Google15"/>
      <sheetName val="EVAL_TV_ADULTOS15"/>
      <sheetName val="FASE398_XLS14"/>
      <sheetName val="Cob_Padres14"/>
      <sheetName val="Cob%_18-3414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Datos_Evol_mens7"/>
      <sheetName val="Informe_Mensual_Por_Dias5"/>
      <sheetName val="_list7"/>
      <sheetName val="Selección_Base7"/>
      <sheetName val="Prensa_Zaragoza4"/>
      <sheetName val="TVE1_can4"/>
      <sheetName val="Indicadores"/>
      <sheetName val="Base de Datos"/>
      <sheetName val="inc. claim 97"/>
      <sheetName val="nomenclatura"/>
      <sheetName val="Hoja de Datos"/>
      <sheetName val="GRPS_TV_98_alt_2_40&quot;21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_alt_2_40&quot;22"/>
      <sheetName val="Prensa_Zaragoza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Listas_y_Nombres_(DON'T_TOUCH15"/>
      <sheetName val="2_대외공문15"/>
      <sheetName val="1__Data_Entry_BASE15"/>
      <sheetName val="Eval_Adultos16"/>
      <sheetName val="Eval_Business16"/>
      <sheetName val="Resultados_Palabras_Google16"/>
      <sheetName val="EVAL_TV_ADULTOS16"/>
      <sheetName val="FASE398_XLS15"/>
      <sheetName val="Cob_Padres15"/>
      <sheetName val="Cob%_18-3415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Datos_Evol_mens8"/>
      <sheetName val="Informe_Mensual_Por_Dias6"/>
      <sheetName val="_list8"/>
      <sheetName val="Selección_Base8"/>
      <sheetName val="00_LTD_1Q5"/>
      <sheetName val="IG_Video__Ad3"/>
      <sheetName val="Maestros_(2)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Prensa_Zaragoza6"/>
      <sheetName val="TVE1_can6"/>
      <sheetName val="00_LTD_1Q6"/>
      <sheetName val="IG_Video__Ad4"/>
      <sheetName val="Maestros_(2)1"/>
      <sheetName val="Propuesta TV"/>
      <sheetName val="Valores MMC"/>
      <sheetName val="GRPS_TV_98_alt_2_40&quot;2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Base_de_Datos"/>
      <sheetName val="inc__claim_97"/>
      <sheetName val="Hoja_de_Datos"/>
      <sheetName val="List"/>
      <sheetName val="Data Validation"/>
      <sheetName val=""/>
      <sheetName val="Index"/>
      <sheetName val="Codigo URLS"/>
      <sheetName val="Data_Validation"/>
      <sheetName val="Valores_MMC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Maestros_(2)2"/>
      <sheetName val="inc__claim_971"/>
      <sheetName val="Propuesta_TV"/>
      <sheetName val="Propuesta_TV2"/>
      <sheetName val="Propuesta_TV1"/>
      <sheetName val="Targets"/>
      <sheetName val="Cost Table"/>
      <sheetName val="Datos Clave Seguimiento"/>
      <sheetName val="Portada"/>
      <sheetName val="Workings Tab"/>
      <sheetName val="Histórico"/>
      <sheetName val="2. Definitions"/>
      <sheetName val="Data_Validation1"/>
      <sheetName val="Base_de_Datos2"/>
      <sheetName val="Data_Validation2"/>
      <sheetName val="Valores_MMC1"/>
      <sheetName val="SPAIN Online "/>
      <sheetName val="Maestro"/>
      <sheetName val="Mapa Detalhado de TV"/>
      <sheetName val="Costes tecnologicos"/>
      <sheetName val="TITULO"/>
      <sheetName val="Datos Julio 2017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/>
      <sheetData sheetId="507" refreshError="1"/>
      <sheetData sheetId="508" refreshError="1"/>
      <sheetData sheetId="509" refreshError="1"/>
      <sheetData sheetId="510" refreshError="1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 refreshError="1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 refreshError="1"/>
      <sheetData sheetId="995" refreshError="1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 refreshError="1"/>
      <sheetData sheetId="1022" refreshError="1"/>
      <sheetData sheetId="1023"/>
      <sheetData sheetId="1024" refreshError="1"/>
      <sheetData sheetId="1025" refreshError="1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/>
      <sheetData sheetId="1105"/>
      <sheetData sheetId="1106"/>
      <sheetData sheetId="1107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Sheet4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BS_Workings"/>
      <sheetName val="Below_EBITDA"/>
      <sheetName val="P&amp;L_Divs"/>
      <sheetName val="Non_Fin_Graphs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BS_Workings1"/>
      <sheetName val="Below_EBITDA1"/>
      <sheetName val="P&amp;L_Divs1"/>
      <sheetName val="Non_Fin_Graphs1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BS_Workings2"/>
      <sheetName val="Below_EBITDA2"/>
      <sheetName val="P&amp;L_Divs2"/>
      <sheetName val="Non_Fin_Graphs2"/>
      <sheetName val="CAL-221097"/>
      <sheetName val="CAL-181197"/>
      <sheetName val="PRC-TV (0)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PRC-TV_(0)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PRC-TV_(0)1"/>
      <sheetName val="xBRADx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Super Auto Enero"/>
      <sheetName val="PRC-TV_(0)2"/>
      <sheetName val="PRC-TV_(0)3"/>
      <sheetName val="PRC-TV_(0)4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BS_Workings7"/>
      <sheetName val="Below_EBITDA7"/>
      <sheetName val="P&amp;L_Divs7"/>
      <sheetName val="Non_Fin_Graphs7"/>
      <sheetName val="EST_DIFU_XLS7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EST_DIFU_XLS8"/>
      <sheetName val="BS_Workings8"/>
      <sheetName val="Below_EBITDA8"/>
      <sheetName val="P&amp;L_Divs8"/>
      <sheetName val="Non_Fin_Graphs8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EST_DIFU_XLS9"/>
      <sheetName val="BS_Workings9"/>
      <sheetName val="Below_EBITDA9"/>
      <sheetName val="P&amp;L_Divs9"/>
      <sheetName val="Non_Fin_Graphs9"/>
      <sheetName val="PRC-TV_(0)7"/>
      <sheetName val="Super_Auto_Enero2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BS_Workings10"/>
      <sheetName val="Below_EBITDA10"/>
      <sheetName val="P&amp;L_Divs10"/>
      <sheetName val="Non_Fin_Graphs10"/>
      <sheetName val="PRC-TV_(0)8"/>
      <sheetName val="Super_Auto_Enero3"/>
      <sheetName val="Sheet2"/>
      <sheetName val="Sheet3"/>
      <sheetName val="bac4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AUD marca TVE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PRC-TV_(0)11"/>
      <sheetName val="BS_Workings13"/>
      <sheetName val="Below_EBITDA13"/>
      <sheetName val="P&amp;L_Divs13"/>
      <sheetName val="Non_Fin_Graphs13"/>
      <sheetName val="Super_Auto_Enero6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PRC-TV_(0)12"/>
      <sheetName val="BS_Workings14"/>
      <sheetName val="Below_EBITDA14"/>
      <sheetName val="P&amp;L_Divs14"/>
      <sheetName val="Non_Fin_Graphs14"/>
      <sheetName val="Super_Auto_Enero7"/>
      <sheetName val="AUD_marca_TVE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 refreshError="1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 refreshError="1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EvaluaciónTV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pto nacional"/>
      <sheetName val="SpotLength"/>
      <sheetName val="Info"/>
      <sheetName val="CAL-181197"/>
      <sheetName val="CAL-221097"/>
      <sheetName val="Obje Mz'02 Cot y Pol (O)"/>
      <sheetName val="PPTO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CAL"/>
      <sheetName val="ALT1"/>
      <sheetName val="AESTRAT1"/>
      <sheetName val="ABLOQ1"/>
      <sheetName val="ARESECON"/>
      <sheetName val="AGRAF2"/>
      <sheetName val="FORTA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Portada"/>
      <sheetName val="bac4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.EvaluaciónTV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TVE20&quot;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MACMASK1"/>
      <sheetName val="BASERATINGS"/>
      <sheetName val="Datos"/>
      <sheetName val="Cover"/>
      <sheetName val="CAL-181197"/>
      <sheetName val="CAL-221097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DETALLE CUENTAS"/>
      <sheetName val="Ranking_Eficacia"/>
      <sheetName val="TV3 2"/>
      <sheetName val="Ranking_Eficacia1"/>
      <sheetName val="DETALLE_CUENTAS"/>
      <sheetName val="Ranking_Eficacia2"/>
      <sheetName val="DETALLE_CUENTAS1"/>
      <sheetName val="Ranking_Eficacia3"/>
      <sheetName val="DETALLE_CUENTAS2"/>
      <sheetName val=".EvaluaciónTV"/>
      <sheetName val="Plano"/>
      <sheetName val="Resumo"/>
      <sheetName val="Res. Mês"/>
      <sheetName val="_EvaluaciónTV"/>
      <sheetName val="_EvaluaciónTV1"/>
      <sheetName val="_EvaluaciónTV2"/>
      <sheetName val="Ranking_Eficacia4"/>
      <sheetName val="_EvaluaciónTV4"/>
      <sheetName val="_EvaluaciónTV3"/>
      <sheetName val="Ranking_Eficacia5"/>
      <sheetName val="_EvaluaciónTV5"/>
      <sheetName val="Ranking_Eficacia6"/>
      <sheetName val="_EvaluaciónTV6"/>
      <sheetName val="Ranking_Eficacia7"/>
      <sheetName val="_EvaluaciónTV7"/>
      <sheetName val="Ranking_Eficacia8"/>
      <sheetName val="_EvaluaciónTV8"/>
      <sheetName val="Ranking_Eficacia9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DETALLE_CUENTAS3"/>
      <sheetName val="TV3_2"/>
      <sheetName val="_EvaluaciónTV15"/>
      <sheetName val="Res__Mês"/>
      <sheetName val="Ranking_Eficacia17"/>
      <sheetName val="DETALLE_CUENTAS5"/>
      <sheetName val="TV3_22"/>
      <sheetName val="_EvaluaciónTV17"/>
      <sheetName val="Res__Mês2"/>
      <sheetName val="Ranking_Eficacia16"/>
      <sheetName val="DETALLE_CUENTAS4"/>
      <sheetName val="TV3_21"/>
      <sheetName val="_EvaluaciónTV16"/>
      <sheetName val="Res__Mês1"/>
      <sheetName val="TV3_23"/>
      <sheetName val="DETALLE_CUENTAS6"/>
      <sheetName val="TV3_24"/>
      <sheetName val="DETALLE_CUENTAS7"/>
      <sheetName val="TV3_25"/>
      <sheetName val="DETALLE_CUENTAS8"/>
      <sheetName val="TV3_2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LARCAL"/>
      <sheetName val="CALENP"/>
      <sheetName val="REV"/>
      <sheetName val="Job Report"/>
      <sheetName val="Payroll Log"/>
      <sheetName val="Petty Cash Log"/>
      <sheetName val="Sales Log"/>
      <sheetName val="ratio duraciones"/>
      <sheetName val="DATE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pto nacional"/>
      <sheetName val="OTICO 2000 OK"/>
      <sheetName val="Budget"/>
      <sheetName val="지역-가마감"/>
      <sheetName val="HIUNDAY"/>
      <sheetName val="RateCard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Postales"/>
      <sheetName val="ML"/>
      <sheetName val="CALEN"/>
      <sheetName val="2.대외공문"/>
      <sheetName val="CVT산정"/>
      <sheetName val="OPTICO_97_98_BAILEYS_B-1"/>
      <sheetName val="GRPS_TV_98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전체현황"/>
      <sheetName val="THEME CODE"/>
      <sheetName val="CR CODE"/>
      <sheetName val="부서CODE"/>
      <sheetName val="OPTICO_97_98_BAILEYS_B-11"/>
      <sheetName val="GRPS_TV_981"/>
      <sheetName val="Job_Report"/>
      <sheetName val="Payroll_Log"/>
      <sheetName val="Petty_Cash_Log"/>
      <sheetName val="Sales_Log"/>
      <sheetName val="ratio_duraciones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2_대외공문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협조전"/>
      <sheetName val="CAD40MZ"/>
      <sheetName val="TITULO"/>
      <sheetName val="SOI Breakdown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"/>
      <sheetName val="SOI_Breakdown1"/>
      <sheetName val="OPTICO_97_98_BAILEYS_B-18"/>
      <sheetName val="GRPS_TV_988"/>
      <sheetName val="OPTICO_97_98_BAILEYS_B-19"/>
      <sheetName val="GRPS_TV_989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OPTICO_97_98_BAILEYS_B-110"/>
      <sheetName val="GRPS_TV_9810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SOI_Breakdown3"/>
      <sheetName val="SOI_Breakdown2"/>
      <sheetName val="PRENSA CALENDARIO"/>
      <sheetName val="CALENDARIOREV MEN"/>
      <sheetName val="Above Line"/>
      <sheetName val="OPTICO_97_98_BAILEYS_B-117"/>
      <sheetName val="GRPS_TV_9817"/>
      <sheetName val="ratio_duraciones7"/>
      <sheetName val="Job_Report7"/>
      <sheetName val="Payroll_Log7"/>
      <sheetName val="Petty_Cash_Log7"/>
      <sheetName val="Sales_Log7"/>
      <sheetName val="TVE_(DISP)17"/>
      <sheetName val="AUD_TVE1_17"/>
      <sheetName val="La_217"/>
      <sheetName val="AUD__La_217"/>
      <sheetName val="OTICO_2000_OK17"/>
      <sheetName val="pto_nacional17"/>
      <sheetName val="2_대외공문7"/>
      <sheetName val="COMPROMETIDO_NACIONAL17"/>
      <sheetName val="COMPROMETIDO_RECONQUISTA17"/>
      <sheetName val="COMPROMETIDO_TOTAL17"/>
      <sheetName val="Prensa_Zaragoza17"/>
      <sheetName val="tve_semana_santa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Job_Report8"/>
      <sheetName val="Payroll_Log8"/>
      <sheetName val="Petty_Cash_Log8"/>
      <sheetName val="Sales_Log8"/>
      <sheetName val="ratio_duraciones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tve_semana_santa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Parameters"/>
      <sheetName val="Summary Cash Flow"/>
      <sheetName val="Summary_Cash_Flow"/>
      <sheetName val="Summary_Cash_Flow1"/>
      <sheetName val="TVE20&quot;"/>
      <sheetName val="Market summary"/>
      <sheetName val="T5"/>
      <sheetName val="27 abril"/>
      <sheetName val="OPTICO_97_98_BAILEYS_B-119"/>
      <sheetName val="GRPS_TV_98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COMPROMETIDO_NACIONAL19"/>
      <sheetName val="COMPROMETIDO_RECONQUISTA19"/>
      <sheetName val="COMPROMETIDO_TOTAL19"/>
      <sheetName val="Prensa_Zaragoza19"/>
      <sheetName val="Job_Report9"/>
      <sheetName val="Payroll_Log9"/>
      <sheetName val="Petty_Cash_Log9"/>
      <sheetName val="Sales_Log9"/>
      <sheetName val="tve_semana_santa9"/>
      <sheetName val="2_대외공문9"/>
      <sheetName val="THEME_CODE9"/>
      <sheetName val="CR_CODE9"/>
      <sheetName val="SOI_Breakdown6"/>
      <sheetName val="Summary_Cash_Flow2"/>
      <sheetName val="PRS_1730sett19"/>
      <sheetName val="_EvaluaciónTV2"/>
      <sheetName val="PRENSA_CALENDARIO2"/>
      <sheetName val="CALENDARIOREV_MEN2"/>
      <sheetName val="Above_Line2"/>
      <sheetName val="Market_summary"/>
      <sheetName val="27_abril"/>
      <sheetName val="OPTICO_97_98_BAILEYS_B-120"/>
      <sheetName val="GRPS_TV_98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COMPROMETIDO_NACIONAL20"/>
      <sheetName val="COMPROMETIDO_RECONQUISTA20"/>
      <sheetName val="COMPROMETIDO_TOTAL20"/>
      <sheetName val="Prensa_Zaragoza20"/>
      <sheetName val="Job_Report10"/>
      <sheetName val="Payroll_Log10"/>
      <sheetName val="Petty_Cash_Log10"/>
      <sheetName val="Sales_Log10"/>
      <sheetName val="tve_semana_santa10"/>
      <sheetName val="2_대외공문10"/>
      <sheetName val="THEME_CODE10"/>
      <sheetName val="CR_CODE10"/>
      <sheetName val="SOI_Breakdown7"/>
      <sheetName val="Summary_Cash_Flow3"/>
      <sheetName val="PRS_1730sett20"/>
      <sheetName val="_EvaluaciónTV3"/>
      <sheetName val="PRENSA_CALENDARIO3"/>
      <sheetName val="CALENDARIOREV_MEN3"/>
      <sheetName val="Above_Line3"/>
      <sheetName val="Market_summary1"/>
      <sheetName val="27_abril1"/>
      <sheetName val="Overview"/>
      <sheetName val="OGK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3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Valores MMC"/>
      <sheetName val="Hidden"/>
      <sheetName val="Settings"/>
      <sheetName val=""/>
      <sheetName val="05"/>
      <sheetName val="IVA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Job_Report15"/>
      <sheetName val="Payroll_Log15"/>
      <sheetName val="Petty_Cash_Log15"/>
      <sheetName val="Sales_Log15"/>
      <sheetName val="tve_semana_santa15"/>
      <sheetName val="2_대외공문15"/>
      <sheetName val="THEME_CODE15"/>
      <sheetName val="CR_CODE15"/>
      <sheetName val="SOI_Breakdown12"/>
      <sheetName val="Summary_Cash_Flow8"/>
      <sheetName val="PRS_1730sett25"/>
      <sheetName val="_EvaluaciónTV8"/>
      <sheetName val="PRENSA_CALENDARIO8"/>
      <sheetName val="CALENDARIOREV_MEN8"/>
      <sheetName val="Above_Line8"/>
      <sheetName val="Market_summary8"/>
      <sheetName val="27_abril6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"/>
      <sheetName val="Направления_затрат+группа"/>
      <sheetName val="Valores_MMC1"/>
      <sheetName val="Valores_MMC2"/>
      <sheetName val="SSTA40MAR"/>
      <sheetName val="OPTICO_97_98_BAILEYS_B-127"/>
      <sheetName val="GRPS_TV_9827"/>
      <sheetName val="ratio_duraciones17"/>
      <sheetName val="TVE_(DISP)27"/>
      <sheetName val="AUD_TVE1_27"/>
      <sheetName val="La_227"/>
      <sheetName val="AUD__La_227"/>
      <sheetName val="OTICO_2000_OK27"/>
      <sheetName val="pto_nacional27"/>
      <sheetName val="COMPROMETIDO_NACIONAL27"/>
      <sheetName val="COMPROMETIDO_RECONQUISTA27"/>
      <sheetName val="COMPROMETIDO_TOTAL27"/>
      <sheetName val="Prensa_Zaragoza27"/>
      <sheetName val="Job_Report17"/>
      <sheetName val="Payroll_Log17"/>
      <sheetName val="Petty_Cash_Log17"/>
      <sheetName val="Sales_Log17"/>
      <sheetName val="tve_semana_santa17"/>
      <sheetName val="2_대외공문17"/>
      <sheetName val="THEME_CODE17"/>
      <sheetName val="CR_CODE17"/>
      <sheetName val="SOI_Breakdown14"/>
      <sheetName val="Summary_Cash_Flow10"/>
      <sheetName val="PRS_1730sett27"/>
      <sheetName val="_EvaluaciónTV10"/>
      <sheetName val="PRENSA_CALENDARIO10"/>
      <sheetName val="CALENDARIOREV_MEN10"/>
      <sheetName val="Above_Line10"/>
      <sheetName val="Market_summary10"/>
      <sheetName val="27_abril8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>
        <row r="15">
          <cell r="C15" t="str">
            <v>FACTORES</v>
          </cell>
        </row>
      </sheetData>
      <sheetData sheetId="58">
        <row r="15">
          <cell r="C15" t="str">
            <v>FACTORES</v>
          </cell>
        </row>
      </sheetData>
      <sheetData sheetId="59">
        <row r="15">
          <cell r="C15" t="str">
            <v>FACTORES</v>
          </cell>
        </row>
      </sheetData>
      <sheetData sheetId="60">
        <row r="15">
          <cell r="C15" t="str">
            <v>FACTORES</v>
          </cell>
        </row>
      </sheetData>
      <sheetData sheetId="61">
        <row r="15">
          <cell r="C15" t="str">
            <v>FACTORES</v>
          </cell>
        </row>
      </sheetData>
      <sheetData sheetId="62">
        <row r="15">
          <cell r="C15" t="str">
            <v>FACTORES</v>
          </cell>
        </row>
      </sheetData>
      <sheetData sheetId="63">
        <row r="15">
          <cell r="C15" t="str">
            <v>FACTORES</v>
          </cell>
        </row>
      </sheetData>
      <sheetData sheetId="64">
        <row r="15">
          <cell r="C15" t="str">
            <v>FACTORES</v>
          </cell>
        </row>
      </sheetData>
      <sheetData sheetId="65">
        <row r="15">
          <cell r="C15" t="str">
            <v>FACTORES</v>
          </cell>
        </row>
      </sheetData>
      <sheetData sheetId="66">
        <row r="15">
          <cell r="C15" t="str">
            <v>FACTORES</v>
          </cell>
        </row>
      </sheetData>
      <sheetData sheetId="67">
        <row r="15">
          <cell r="C15" t="str">
            <v>FACTORES</v>
          </cell>
        </row>
      </sheetData>
      <sheetData sheetId="68">
        <row r="15">
          <cell r="C15" t="str">
            <v>FACTORES</v>
          </cell>
        </row>
      </sheetData>
      <sheetData sheetId="69">
        <row r="15">
          <cell r="C15" t="str">
            <v>FACTORES</v>
          </cell>
        </row>
      </sheetData>
      <sheetData sheetId="70">
        <row r="15">
          <cell r="C15" t="str">
            <v>FACTORES</v>
          </cell>
        </row>
      </sheetData>
      <sheetData sheetId="71">
        <row r="15">
          <cell r="C15" t="str">
            <v>FACTORES</v>
          </cell>
        </row>
      </sheetData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 refreshError="1"/>
      <sheetData sheetId="121" refreshError="1"/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 refreshError="1"/>
      <sheetData sheetId="125" refreshError="1"/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 refreshError="1"/>
      <sheetData sheetId="272" refreshError="1"/>
      <sheetData sheetId="273" refreshError="1"/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 refreshError="1"/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 refreshError="1"/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 refreshError="1"/>
      <sheetData sheetId="404" refreshError="1"/>
      <sheetData sheetId="405" refreshError="1"/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 refreshError="1"/>
      <sheetData sheetId="468" refreshError="1"/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>
        <row r="15">
          <cell r="C15" t="str">
            <v>FACTORES</v>
          </cell>
        </row>
      </sheetData>
      <sheetData sheetId="626"/>
      <sheetData sheetId="627">
        <row r="15">
          <cell r="C15" t="str">
            <v>FACTORES</v>
          </cell>
        </row>
      </sheetData>
      <sheetData sheetId="628"/>
      <sheetData sheetId="629"/>
      <sheetData sheetId="630"/>
      <sheetData sheetId="631">
        <row r="15">
          <cell r="C15" t="str">
            <v>FACTORES</v>
          </cell>
        </row>
      </sheetData>
      <sheetData sheetId="632">
        <row r="15">
          <cell r="C15" t="str">
            <v>FACTORES</v>
          </cell>
        </row>
      </sheetData>
      <sheetData sheetId="633">
        <row r="15">
          <cell r="C15" t="str">
            <v>FACTORES</v>
          </cell>
        </row>
      </sheetData>
      <sheetData sheetId="634">
        <row r="15">
          <cell r="C15" t="str">
            <v>FACTORES</v>
          </cell>
        </row>
      </sheetData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>
        <row r="15">
          <cell r="C15" t="str">
            <v>FACTORES</v>
          </cell>
        </row>
      </sheetData>
      <sheetData sheetId="662"/>
      <sheetData sheetId="663">
        <row r="15">
          <cell r="C15" t="str">
            <v>FACTORES</v>
          </cell>
        </row>
      </sheetData>
      <sheetData sheetId="664">
        <row r="15">
          <cell r="C15" t="str">
            <v>FACTORES</v>
          </cell>
        </row>
      </sheetData>
      <sheetData sheetId="665">
        <row r="15">
          <cell r="C15" t="str">
            <v>FACTORES</v>
          </cell>
        </row>
      </sheetData>
      <sheetData sheetId="666"/>
      <sheetData sheetId="667" refreshError="1"/>
      <sheetData sheetId="668">
        <row r="15">
          <cell r="C15" t="str">
            <v>FACTORES</v>
          </cell>
        </row>
      </sheetData>
      <sheetData sheetId="669">
        <row r="15">
          <cell r="C15" t="str">
            <v>FACTORES</v>
          </cell>
        </row>
      </sheetData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>
        <row r="15">
          <cell r="C15" t="str">
            <v>FACTORES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Radio"/>
      <sheetName val="_DATOS_ACUMULADOS"/>
      <sheetName val="COMP__IMPR_"/>
      <sheetName val="IMPRES__TOT__HORA"/>
      <sheetName val="RATIO_TOT__HORA"/>
      <sheetName val="Porc,imp__tot"/>
      <sheetName val=".EvaluaciónTV"/>
      <sheetName val="SOI Breakdown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  <sheetName val="Calendar"/>
      <sheetName val="FRECEFECBAILEYS"/>
      <sheetName val="TOTAL MEDIOS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>
        <row r="83">
          <cell r="AZ83" t="str">
            <v>Cob%</v>
          </cell>
        </row>
      </sheetData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Est"/>
      <sheetName val="TVE20&quot;"/>
      <sheetName val="bac4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PRINCIPAL"/>
      <sheetName val="DATOS GRLES."/>
      <sheetName val="Maestros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5 Promoción Feb"/>
      <sheetName val="A3 Promoción Feb"/>
      <sheetName val="TVE Promoción Feb "/>
      <sheetName val="TVE Teaser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Budget"/>
      <sheetName val="지역-가마감"/>
      <sheetName val="2.대외공문"/>
      <sheetName val="LARCAL"/>
      <sheetName val="REV"/>
      <sheetName val="CALENP"/>
      <sheetName val="Job Report"/>
      <sheetName val="Payroll Log"/>
      <sheetName val="Petty Cash Log"/>
      <sheetName val="Sales Log"/>
      <sheetName val="ratio duraciones"/>
      <sheetName val="DATE"/>
      <sheetName val="COMPROMETIDO NACIONAL"/>
      <sheetName val="COMPROMETIDO RECONQUISTA"/>
      <sheetName val="COMPROMETIDO TOTAL"/>
      <sheetName val="Prensa Zaragoza"/>
      <sheetName val="96수출"/>
      <sheetName val="PUBOBJ1"/>
      <sheetName val="ML"/>
      <sheetName val="Postales"/>
      <sheetName val="tve semana santa"/>
      <sheetName val="HIUNDAY"/>
      <sheetName val="RateCard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TITULO"/>
      <sheetName val="OPTICO_97_98_BAILEYS_B-11"/>
      <sheetName val="GRPS_TV_981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Job_Report"/>
      <sheetName val="Payroll_Log"/>
      <sheetName val="Petty_Cash_Log"/>
      <sheetName val="Sales_Log"/>
      <sheetName val="ratio_duraciones"/>
      <sheetName val="COMPROMETIDO_NACIONAL"/>
      <sheetName val="COMPROMETIDO_RECONQUISTA"/>
      <sheetName val="COMPROMETIDO_TOTAL"/>
      <sheetName val="Prensa_Zaragoza"/>
      <sheetName val="tve_semana_santa"/>
      <sheetName val="CVT산정"/>
      <sheetName val="capa"/>
      <sheetName val="차수"/>
      <sheetName val="전체현황"/>
      <sheetName val="THEME CODE"/>
      <sheetName val="CR CODE"/>
      <sheetName val="부서CODE"/>
      <sheetName val="협조전"/>
      <sheetName val="SOI Breakdown"/>
      <sheetName val="CAD40MZ"/>
      <sheetName val="COMPROMETIDO_NACIONAL1"/>
      <sheetName val="COMPROMETIDO_RECONQUISTA1"/>
      <sheetName val="COMPROMETIDO_TOTAL1"/>
      <sheetName val="Prensa_Zaragoza1"/>
      <sheetName val="OPTICO_97_98_BAILEYS_B-12"/>
      <sheetName val="GRPS_TV_982"/>
      <sheetName val="TVE_(DISP)2"/>
      <sheetName val="AUD_TVE1_2"/>
      <sheetName val="La_22"/>
      <sheetName val="AUD__La_22"/>
      <sheetName val="OTICO_2000_OK2"/>
      <sheetName val="pto_nacional2"/>
      <sheetName val="2_대외공문1"/>
      <sheetName val="Job_Report1"/>
      <sheetName val="Payroll_Log1"/>
      <sheetName val="Petty_Cash_Log1"/>
      <sheetName val="Sales_Log1"/>
      <sheetName val="ratio_duraciones1"/>
      <sheetName val="COMPROMETIDO_NACIONAL2"/>
      <sheetName val="COMPROMETIDO_RECONQUISTA2"/>
      <sheetName val="COMPROMETIDO_TOTAL2"/>
      <sheetName val="Prensa_Zaragoza2"/>
      <sheetName val="tve_semana_santa1"/>
      <sheetName val="THEME_CODE"/>
      <sheetName val="CR_CODE"/>
      <sheetName val="SOI_Breakdown"/>
      <sheetName val="OPTICO_97_98_BAILEYS_B-13"/>
      <sheetName val="GRPS_TV_983"/>
      <sheetName val="TVE_(DISP)3"/>
      <sheetName val="AUD_TVE1_3"/>
      <sheetName val="La_23"/>
      <sheetName val="AUD__La_23"/>
      <sheetName val="OTICO_2000_OK3"/>
      <sheetName val="pto_nacional3"/>
      <sheetName val="2_대외공문2"/>
      <sheetName val="Job_Report2"/>
      <sheetName val="Payroll_Log2"/>
      <sheetName val="Petty_Cash_Log2"/>
      <sheetName val="Sales_Log2"/>
      <sheetName val="ratio_duraciones2"/>
      <sheetName val="COMPROMETIDO_NACIONAL3"/>
      <sheetName val="COMPROMETIDO_RECONQUISTA3"/>
      <sheetName val="COMPROMETIDO_TOTAL3"/>
      <sheetName val="Prensa_Zaragoza3"/>
      <sheetName val="tve_semana_santa2"/>
      <sheetName val="THEME_CODE1"/>
      <sheetName val="CR_CODE1"/>
      <sheetName val="SOI_Breakdown1"/>
      <sheetName val="OPTICO_97_98_BAILEYS_B-14"/>
      <sheetName val="GRPS_TV_984"/>
      <sheetName val="TVE_(DISP)4"/>
      <sheetName val="AUD_TVE1_4"/>
      <sheetName val="La_24"/>
      <sheetName val="AUD__La_24"/>
      <sheetName val="OTICO_2000_OK4"/>
      <sheetName val="pto_nacional4"/>
      <sheetName val="2_대외공문3"/>
      <sheetName val="Job_Report3"/>
      <sheetName val="Payroll_Log3"/>
      <sheetName val="Petty_Cash_Log3"/>
      <sheetName val="Sales_Log3"/>
      <sheetName val="ratio_duraciones3"/>
      <sheetName val="OPTICO_97_98_BAILEYS_B-15"/>
      <sheetName val="GRPS_TV_985"/>
      <sheetName val="TVE_(DISP)5"/>
      <sheetName val="AUD_TVE1_5"/>
      <sheetName val="La_25"/>
      <sheetName val="AUD__La_25"/>
      <sheetName val="pto_nacional5"/>
      <sheetName val="OTICO_2000_OK5"/>
      <sheetName val="2_대외공문4"/>
      <sheetName val="Job_Report4"/>
      <sheetName val="Payroll_Log4"/>
      <sheetName val="Petty_Cash_Log4"/>
      <sheetName val="Sales_Log4"/>
      <sheetName val="ratio_duraciones4"/>
      <sheetName val="COMPROMETIDO_NACIONAL4"/>
      <sheetName val="COMPROMETIDO_RECONQUISTA4"/>
      <sheetName val="COMPROMETIDO_TOTAL4"/>
      <sheetName val="Prensa_Zaragoza4"/>
      <sheetName val="OPTICO_97_98_BAILEYS_B-17"/>
      <sheetName val="GRPS_TV_987"/>
      <sheetName val="TVE_(DISP)7"/>
      <sheetName val="AUD_TVE1_7"/>
      <sheetName val="La_27"/>
      <sheetName val="AUD__La_27"/>
      <sheetName val="OTICO_2000_OK7"/>
      <sheetName val="pto_nacional7"/>
      <sheetName val="2_대외공문6"/>
      <sheetName val="Job_Report6"/>
      <sheetName val="Payroll_Log6"/>
      <sheetName val="Petty_Cash_Log6"/>
      <sheetName val="Sales_Log6"/>
      <sheetName val="ratio_duraciones6"/>
      <sheetName val="COMPROMETIDO_NACIONAL6"/>
      <sheetName val="COMPROMETIDO_RECONQUISTA6"/>
      <sheetName val="COMPROMETIDO_TOTAL6"/>
      <sheetName val="Prensa_Zaragoza6"/>
      <sheetName val="OPTICO_97_98_BAILEYS_B-16"/>
      <sheetName val="GRPS_TV_986"/>
      <sheetName val="TVE_(DISP)6"/>
      <sheetName val="AUD_TVE1_6"/>
      <sheetName val="La_26"/>
      <sheetName val="AUD__La_26"/>
      <sheetName val="OTICO_2000_OK6"/>
      <sheetName val="pto_nacional6"/>
      <sheetName val="2_대외공문5"/>
      <sheetName val="Job_Report5"/>
      <sheetName val="Payroll_Log5"/>
      <sheetName val="Petty_Cash_Log5"/>
      <sheetName val="Sales_Log5"/>
      <sheetName val="ratio_duraciones5"/>
      <sheetName val="COMPROMETIDO_NACIONAL5"/>
      <sheetName val="COMPROMETIDO_RECONQUISTA5"/>
      <sheetName val="COMPROMETIDO_TOTAL5"/>
      <sheetName val="Prensa_Zaragoza5"/>
      <sheetName val="Above Line"/>
      <sheetName val="TVE20&quot;"/>
      <sheetName val="OPTICO_97_98_BAILEYS_B-18"/>
      <sheetName val="GRPS_TV_988"/>
      <sheetName val="TVE_(DISP)8"/>
      <sheetName val="AUD_TVE1_8"/>
      <sheetName val="La_28"/>
      <sheetName val="AUD__La_28"/>
      <sheetName val="OTICO_2000_OK8"/>
      <sheetName val="pto_nacional8"/>
      <sheetName val="2_대외공문7"/>
      <sheetName val="Job_Report7"/>
      <sheetName val="Payroll_Log7"/>
      <sheetName val="Petty_Cash_Log7"/>
      <sheetName val="Sales_Log7"/>
      <sheetName val="ratio_duraciones7"/>
      <sheetName val="COMPROMETIDO_NACIONAL7"/>
      <sheetName val="COMPROMETIDO_RECONQUISTA7"/>
      <sheetName val="COMPROMETIDO_TOTAL7"/>
      <sheetName val="Prensa_Zaragoza7"/>
      <sheetName val="tve_semana_santa3"/>
      <sheetName val="THEME_CODE2"/>
      <sheetName val="CR_CODE2"/>
      <sheetName val="SOI_Breakdown2"/>
      <sheetName val="Above_Line"/>
      <sheetName val="OPTICO_97_98_BAILEYS_B-19"/>
      <sheetName val="GRPS_TV_989"/>
      <sheetName val="TVE_(DISP)9"/>
      <sheetName val="AUD_TVE1_9"/>
      <sheetName val="La_29"/>
      <sheetName val="AUD__La_29"/>
      <sheetName val="OTICO_2000_OK9"/>
      <sheetName val="pto_nacional9"/>
      <sheetName val="2_대외공문8"/>
      <sheetName val="Job_Report8"/>
      <sheetName val="Payroll_Log8"/>
      <sheetName val="Petty_Cash_Log8"/>
      <sheetName val="Sales_Log8"/>
      <sheetName val="ratio_duraciones8"/>
      <sheetName val="COMPROMETIDO_NACIONAL8"/>
      <sheetName val="COMPROMETIDO_RECONQUISTA8"/>
      <sheetName val="COMPROMETIDO_TOTAL8"/>
      <sheetName val="Prensa_Zaragoza8"/>
      <sheetName val="tve_semana_santa4"/>
      <sheetName val="THEME_CODE3"/>
      <sheetName val="CR_CODE3"/>
      <sheetName val="SOI_Breakdown3"/>
      <sheetName val="Above_Line1"/>
      <sheetName val="LODI"/>
      <sheetName val="_RIF"/>
      <sheetName val="ipotesi_6x3_speciale"/>
      <sheetName val="OPTICO_97_98_BAILEYS_B-110"/>
      <sheetName val="GRPS_TV_98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OPTICO_97_98_BAILEYS_B-117"/>
      <sheetName val="GRPS_TV_9817"/>
      <sheetName val="TVE_(DISP)17"/>
      <sheetName val="AUD_TVE1_17"/>
      <sheetName val="La_217"/>
      <sheetName val="AUD__La_217"/>
      <sheetName val="pto_nacional17"/>
      <sheetName val="OTICO_2000_OK17"/>
      <sheetName val="OPTICO_97_98_BAILEYS_B-118"/>
      <sheetName val="GRPS_TV_9818"/>
      <sheetName val="TVE_(DISP)18"/>
      <sheetName val="AUD_TVE1_18"/>
      <sheetName val="La_218"/>
      <sheetName val="AUD__La_218"/>
      <sheetName val="OTICO_2000_OK18"/>
      <sheetName val="pto_nacional18"/>
      <sheetName val="PRENSA CALENDARIO"/>
      <sheetName val="CALENDARIOREV MEN"/>
      <sheetName val="27 abril"/>
      <sheetName val="THEME_CODE4"/>
      <sheetName val="CR_CODE4"/>
      <sheetName val="tve_semana_santa6"/>
      <sheetName val="THEME_CODE6"/>
      <sheetName val="CR_CODE6"/>
      <sheetName val="tve_semana_santa5"/>
      <sheetName val="THEME_CODE5"/>
      <sheetName val="CR_CODE5"/>
      <sheetName val="Parameters"/>
      <sheetName val="Summary Cash Flow"/>
      <sheetName val="tve_semana_santa7"/>
      <sheetName val="THEME_CODE7"/>
      <sheetName val="CR_CODE7"/>
      <sheetName val="Summary_Cash_Flow"/>
      <sheetName val="COMPROMETIDO_NACIONAL9"/>
      <sheetName val="COMPROMETIDO_RECONQUISTA9"/>
      <sheetName val="COMPROMETIDO_TOTAL9"/>
      <sheetName val="Prensa_Zaragoza9"/>
      <sheetName val="tve_semana_santa8"/>
      <sheetName val="THEME_CODE8"/>
      <sheetName val="CR_CODE8"/>
      <sheetName val="SOI_Breakdown4"/>
      <sheetName val="Summary_Cash_Flow1"/>
      <sheetName val="COMPROMETIDO_NACIONAL10"/>
      <sheetName val="COMPROMETIDO_RECONQUISTA10"/>
      <sheetName val="COMPROMETIDO_TOTAL10"/>
      <sheetName val="Prensa_Zaragoza10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COMPROMETIDO_NACIONAL12"/>
      <sheetName val="COMPROMETIDO_RECONQUISTA12"/>
      <sheetName val="COMPROMETIDO_TOTAL12"/>
      <sheetName val="Prensa_Zaragoza12"/>
      <sheetName val="PRS_1730sett12"/>
      <sheetName val="COMPROMETIDO_NACIONAL13"/>
      <sheetName val="COMPROMETIDO_RECONQUISTA13"/>
      <sheetName val="COMPROMETIDO_TOTAL13"/>
      <sheetName val="Prensa_Zaragoza13"/>
      <sheetName val="PRS_1730sett13"/>
      <sheetName val="COMPROMETIDO_NACIONAL14"/>
      <sheetName val="COMPROMETIDO_RECONQUISTA14"/>
      <sheetName val="COMPROMETIDO_TOTAL14"/>
      <sheetName val="Prensa_Zaragoza14"/>
      <sheetName val="PRS_1730sett14"/>
      <sheetName val="COMPROMETIDO_NACIONAL15"/>
      <sheetName val="COMPROMETIDO_RECONQUISTA15"/>
      <sheetName val="COMPROMETIDO_TOTAL15"/>
      <sheetName val="Prensa_Zaragoza15"/>
      <sheetName val="PRS_1730sett15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Market summary"/>
      <sheetName val="PRENSA_CALENDARIO"/>
      <sheetName val="CALENDARIOREV_MEN"/>
      <sheetName val="Market_summary"/>
      <sheetName val="SOI_Breakdown5"/>
      <sheetName val="PRENSA_CALENDARIO1"/>
      <sheetName val="CALENDARIOREV_MEN1"/>
      <sheetName val="Market_summary1"/>
      <sheetName val="OPTICO_97_98_BAILEYS_B-119"/>
      <sheetName val="GRPS_TV_9819"/>
      <sheetName val="TVE_(DISP)19"/>
      <sheetName val="AUD_TVE1_19"/>
      <sheetName val="La_219"/>
      <sheetName val="AUD__La_219"/>
      <sheetName val="OTICO_2000_OK19"/>
      <sheetName val="pto_nacional19"/>
      <sheetName val="2_대외공문9"/>
      <sheetName val="Job_Report9"/>
      <sheetName val="Payroll_Log9"/>
      <sheetName val="Petty_Cash_Log9"/>
      <sheetName val="Sales_Log9"/>
      <sheetName val="ratio_duraciones9"/>
      <sheetName val="COMPROMETIDO_NACIONAL17"/>
      <sheetName val="COMPROMETIDO_RECONQUISTA17"/>
      <sheetName val="COMPROMETIDO_TOTAL17"/>
      <sheetName val="Prensa_Zaragoza17"/>
      <sheetName val="tve_semana_santa9"/>
      <sheetName val="THEME_CODE9"/>
      <sheetName val="CR_CODE9"/>
      <sheetName val="SOI_Breakdown6"/>
      <sheetName val="Above_Line2"/>
      <sheetName val="PRENSA_CALENDARIO2"/>
      <sheetName val="CALENDARIOREV_MEN2"/>
      <sheetName val="27_abril"/>
      <sheetName val="Summary_Cash_Flow2"/>
      <sheetName val="PRS_1730sett17"/>
      <sheetName val="_EvaluaciónTV"/>
      <sheetName val="Market_summary2"/>
      <sheetName val="OPTICO_97_98_BAILEYS_B-120"/>
      <sheetName val="GRPS_TV_9820"/>
      <sheetName val="TVE_(DISP)20"/>
      <sheetName val="AUD_TVE1_20"/>
      <sheetName val="La_220"/>
      <sheetName val="AUD__La_220"/>
      <sheetName val="OTICO_2000_OK20"/>
      <sheetName val="pto_nacional20"/>
      <sheetName val="2_대외공문10"/>
      <sheetName val="Job_Report10"/>
      <sheetName val="Payroll_Log10"/>
      <sheetName val="Petty_Cash_Log10"/>
      <sheetName val="Sales_Log10"/>
      <sheetName val="ratio_duraciones10"/>
      <sheetName val="COMPROMETIDO_NACIONAL18"/>
      <sheetName val="COMPROMETIDO_RECONQUISTA18"/>
      <sheetName val="COMPROMETIDO_TOTAL18"/>
      <sheetName val="Prensa_Zaragoza18"/>
      <sheetName val="tve_semana_santa10"/>
      <sheetName val="THEME_CODE10"/>
      <sheetName val="CR_CODE10"/>
      <sheetName val="SOI_Breakdown7"/>
      <sheetName val="Above_Line3"/>
      <sheetName val="PRENSA_CALENDARIO3"/>
      <sheetName val="CALENDARIOREV_MEN3"/>
      <sheetName val="27_abril1"/>
      <sheetName val="Summary_Cash_Flow3"/>
      <sheetName val="PRS_1730sett18"/>
      <sheetName val="_EvaluaciónTV1"/>
      <sheetName val="Market_summary3"/>
      <sheetName val="OPTICO_97_98_BAILEYS_B-121"/>
      <sheetName val="GRPS_TV_9821"/>
      <sheetName val="TVE_(DISP)21"/>
      <sheetName val="AUD_TVE1_21"/>
      <sheetName val="La_221"/>
      <sheetName val="AUD__La_221"/>
      <sheetName val="OTICO_2000_OK21"/>
      <sheetName val="pto_nacional21"/>
      <sheetName val="2_대외공문11"/>
      <sheetName val="Job_Report11"/>
      <sheetName val="Payroll_Log11"/>
      <sheetName val="Petty_Cash_Log11"/>
      <sheetName val="Sales_Log11"/>
      <sheetName val="ratio_duraciones11"/>
      <sheetName val="Above_Line4"/>
      <sheetName val="27_abril2"/>
      <sheetName val="COMPROMETIDO_NACIONAL19"/>
      <sheetName val="COMPROMETIDO_RECONQUISTA19"/>
      <sheetName val="COMPROMETIDO_TOTAL19"/>
      <sheetName val="Prensa_Zaragoza19"/>
      <sheetName val="tve_semana_santa11"/>
      <sheetName val="THEME_CODE11"/>
      <sheetName val="CR_CODE11"/>
      <sheetName val="SOI_Breakdown8"/>
      <sheetName val="PRENSA_CALENDARIO4"/>
      <sheetName val="CALENDARIOREV_MEN4"/>
      <sheetName val="Summary_Cash_Flow4"/>
      <sheetName val="PRS_1730sett19"/>
      <sheetName val="_EvaluaciónTV2"/>
      <sheetName val="Market_summary4"/>
      <sheetName val="OPTICO_97_98_BAILEYS_B-122"/>
      <sheetName val="GRPS_TV_9822"/>
      <sheetName val="TVE_(DISP)22"/>
      <sheetName val="AUD_TVE1_22"/>
      <sheetName val="La_222"/>
      <sheetName val="AUD__La_222"/>
      <sheetName val="OTICO_2000_OK22"/>
      <sheetName val="pto_nacional22"/>
      <sheetName val="2_대외공문12"/>
      <sheetName val="Job_Report12"/>
      <sheetName val="Payroll_Log12"/>
      <sheetName val="Petty_Cash_Log12"/>
      <sheetName val="Sales_Log12"/>
      <sheetName val="ratio_duraciones12"/>
      <sheetName val="COMPROMETIDO_NACIONAL20"/>
      <sheetName val="COMPROMETIDO_RECONQUISTA20"/>
      <sheetName val="COMPROMETIDO_TOTAL20"/>
      <sheetName val="Prensa_Zaragoza20"/>
      <sheetName val="tve_semana_santa12"/>
      <sheetName val="THEME_CODE12"/>
      <sheetName val="CR_CODE12"/>
      <sheetName val="SOI_Breakdown9"/>
      <sheetName val="Above_Line5"/>
      <sheetName val="PRENSA_CALENDARIO5"/>
      <sheetName val="CALENDARIOREV_MEN5"/>
      <sheetName val="27_abril3"/>
      <sheetName val="Summary_Cash_Flow5"/>
      <sheetName val="PRS_1730sett20"/>
      <sheetName val="_EvaluaciónTV3"/>
      <sheetName val="Market_summary5"/>
      <sheetName val="OPTICO_97_98_BAILEYS_B-123"/>
      <sheetName val="GRPS_TV_9823"/>
      <sheetName val="TVE_(DISP)23"/>
      <sheetName val="AUD_TVE1_23"/>
      <sheetName val="La_223"/>
      <sheetName val="AUD__La_223"/>
      <sheetName val="OTICO_2000_OK23"/>
      <sheetName val="pto_nacional23"/>
      <sheetName val="2_대외공문13"/>
      <sheetName val="Job_Report13"/>
      <sheetName val="Payroll_Log13"/>
      <sheetName val="Petty_Cash_Log13"/>
      <sheetName val="Sales_Log13"/>
      <sheetName val="ratio_duraciones13"/>
      <sheetName val="COMPROMETIDO_NACIONAL21"/>
      <sheetName val="COMPROMETIDO_RECONQUISTA21"/>
      <sheetName val="COMPROMETIDO_TOTAL21"/>
      <sheetName val="Prensa_Zaragoza21"/>
      <sheetName val="tve_semana_santa13"/>
      <sheetName val="THEME_CODE13"/>
      <sheetName val="CR_CODE13"/>
      <sheetName val="SOI_Breakdown10"/>
      <sheetName val="Above_Line6"/>
      <sheetName val="PRENSA_CALENDARIO6"/>
      <sheetName val="CALENDARIOREV_MEN6"/>
      <sheetName val="27_abril4"/>
      <sheetName val="Summary_Cash_Flow6"/>
      <sheetName val="PRS_1730sett21"/>
      <sheetName val="_EvaluaciónTV4"/>
      <sheetName val="Market_summary6"/>
      <sheetName val="T5"/>
      <sheetName val="OPTICO_97_98_BAILEYS_B-124"/>
      <sheetName val="GRPS_TV_9824"/>
      <sheetName val="TVE_(DISP)24"/>
      <sheetName val="AUD_TVE1_24"/>
      <sheetName val="La_224"/>
      <sheetName val="AUD__La_224"/>
      <sheetName val="OTICO_2000_OK24"/>
      <sheetName val="pto_nacional24"/>
      <sheetName val="2_대외공문14"/>
      <sheetName val="Job_Report14"/>
      <sheetName val="Payroll_Log14"/>
      <sheetName val="Petty_Cash_Log14"/>
      <sheetName val="Sales_Log14"/>
      <sheetName val="ratio_duraciones14"/>
      <sheetName val="COMPROMETIDO_NACIONAL22"/>
      <sheetName val="COMPROMETIDO_RECONQUISTA22"/>
      <sheetName val="COMPROMETIDO_TOTAL22"/>
      <sheetName val="Prensa_Zaragoza22"/>
      <sheetName val="tve_semana_santa14"/>
      <sheetName val="THEME_CODE14"/>
      <sheetName val="CR_CODE14"/>
      <sheetName val="SOI_Breakdown11"/>
      <sheetName val="Above_Line7"/>
      <sheetName val="PRENSA_CALENDARIO7"/>
      <sheetName val="CALENDARIOREV_MEN7"/>
      <sheetName val="27_abril5"/>
      <sheetName val="Summary_Cash_Flow7"/>
      <sheetName val="PRS_1730sett22"/>
      <sheetName val="_EvaluaciónTV5"/>
      <sheetName val="Market_summary7"/>
      <sheetName val="Overview"/>
      <sheetName val="OGK"/>
      <sheetName val="05"/>
      <sheetName val=""/>
      <sheetName val="OPTICO_97_98_BAILEYS_B-125"/>
      <sheetName val="GRPS_TV_9825"/>
      <sheetName val="TVE_(DISP)25"/>
      <sheetName val="AUD_TVE1_25"/>
      <sheetName val="La_225"/>
      <sheetName val="AUD__La_225"/>
      <sheetName val="pto_nacional25"/>
      <sheetName val="OTICO_2000_OK25"/>
      <sheetName val="2_대외공문15"/>
      <sheetName val="Job_Report15"/>
      <sheetName val="Payroll_Log15"/>
      <sheetName val="Petty_Cash_Log15"/>
      <sheetName val="Sales_Log15"/>
      <sheetName val="ratio_duraciones15"/>
      <sheetName val="COMPROMETIDO_NACIONAL23"/>
      <sheetName val="COMPROMETIDO_RECONQUISTA23"/>
      <sheetName val="COMPROMETIDO_TOTAL23"/>
      <sheetName val="Prensa_Zaragoza23"/>
      <sheetName val="tve_semana_santa15"/>
      <sheetName val="THEME_CODE15"/>
      <sheetName val="CR_CODE15"/>
      <sheetName val="SOI_Breakdown12"/>
      <sheetName val="Above_Line8"/>
      <sheetName val="PRENSA_CALENDARIO8"/>
      <sheetName val="CALENDARIOREV_MEN8"/>
      <sheetName val="27_abril6"/>
      <sheetName val="Summary_Cash_Flow8"/>
      <sheetName val="Market_summary8"/>
      <sheetName val="PRS_1730sett23"/>
      <sheetName val="_EvaluaciónTV6"/>
      <sheetName val="OPTICO_97_98_BAILEYS_B-126"/>
      <sheetName val="GRPS_TV_9826"/>
      <sheetName val="TVE_(DISP)26"/>
      <sheetName val="AUD_TVE1_26"/>
      <sheetName val="La_226"/>
      <sheetName val="AUD__La_226"/>
      <sheetName val="OTICO_2000_OK26"/>
      <sheetName val="pto_nacional26"/>
      <sheetName val="2_대외공문16"/>
      <sheetName val="Job_Report16"/>
      <sheetName val="Payroll_Log16"/>
      <sheetName val="Petty_Cash_Log16"/>
      <sheetName val="Sales_Log16"/>
      <sheetName val="ratio_duraciones16"/>
      <sheetName val="COMPROMETIDO_NACIONAL24"/>
      <sheetName val="COMPROMETIDO_RECONQUISTA24"/>
      <sheetName val="COMPROMETIDO_TOTAL24"/>
      <sheetName val="Prensa_Zaragoza24"/>
      <sheetName val="tve_semana_santa16"/>
      <sheetName val="THEME_CODE16"/>
      <sheetName val="CR_CODE16"/>
      <sheetName val="SOI_Breakdown13"/>
      <sheetName val="Above_Line9"/>
      <sheetName val="PRENSA_CALENDARIO9"/>
      <sheetName val="CALENDARIOREV_MEN9"/>
      <sheetName val="27_abril7"/>
      <sheetName val="Summary_Cash_Flow9"/>
      <sheetName val="PRS_1730sett24"/>
      <sheetName val="_EvaluaciónTV7"/>
      <sheetName val="Market_summary9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>
        <row r="15">
          <cell r="C15" t="str">
            <v>FACTORES</v>
          </cell>
        </row>
      </sheetData>
      <sheetData sheetId="48">
        <row r="15">
          <cell r="C15" t="str">
            <v>FACTORES</v>
          </cell>
        </row>
      </sheetData>
      <sheetData sheetId="49">
        <row r="15">
          <cell r="C15" t="str">
            <v>FACTORES</v>
          </cell>
        </row>
      </sheetData>
      <sheetData sheetId="50">
        <row r="15">
          <cell r="C15" t="str">
            <v>FACTORES</v>
          </cell>
        </row>
      </sheetData>
      <sheetData sheetId="51"/>
      <sheetData sheetId="52"/>
      <sheetData sheetId="53"/>
      <sheetData sheetId="54"/>
      <sheetData sheetId="55"/>
      <sheetData sheetId="56">
        <row r="15">
          <cell r="C15" t="str">
            <v>FACTORES</v>
          </cell>
        </row>
      </sheetData>
      <sheetData sheetId="57">
        <row r="15">
          <cell r="C15" t="str">
            <v>FACTORES</v>
          </cell>
        </row>
      </sheetData>
      <sheetData sheetId="58">
        <row r="15">
          <cell r="C15" t="str">
            <v>FACTORES</v>
          </cell>
        </row>
      </sheetData>
      <sheetData sheetId="59"/>
      <sheetData sheetId="60">
        <row r="15">
          <cell r="C15" t="str">
            <v>FACTORES</v>
          </cell>
        </row>
      </sheetData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>
        <row r="15">
          <cell r="C15" t="str">
            <v>FACTORES</v>
          </cell>
        </row>
      </sheetData>
      <sheetData sheetId="77"/>
      <sheetData sheetId="78"/>
      <sheetData sheetId="79"/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 refreshError="1"/>
      <sheetData sheetId="193" refreshError="1"/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 refreshError="1"/>
      <sheetData sheetId="241" refreshError="1"/>
      <sheetData sheetId="242" refreshError="1"/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 refreshError="1"/>
      <sheetData sheetId="316" refreshError="1"/>
      <sheetData sheetId="317" refreshError="1"/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 refreshError="1"/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 refreshError="1"/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 refreshError="1"/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 refreshError="1"/>
      <sheetData sheetId="388" refreshError="1"/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 refreshError="1"/>
      <sheetData sheetId="392" refreshError="1"/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 refreshError="1"/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/>
      <sheetData sheetId="534"/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 refreshError="1"/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 refreshError="1"/>
      <sheetData sheetId="578" refreshError="1"/>
      <sheetData sheetId="579" refreshError="1"/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PORTADA_1"/>
      <sheetName val="PORTADA_3"/>
      <sheetName val="PORTADA_2"/>
      <sheetName val="Horchow"/>
      <sheetName val="Chefs"/>
      <sheetName val="PORTADA_4"/>
      <sheetName val="Hoja1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Postales"/>
      <sheetName val="96수출"/>
      <sheetName val="PUBOBJ1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ML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HIUNDAY"/>
      <sheetName val="RateCard"/>
      <sheetName val="DATE"/>
      <sheetName val="2.대외공문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CAD40MZ"/>
      <sheetName val="CVT산정"/>
      <sheetName val="capa"/>
      <sheetName val="TVE_(DISP)"/>
      <sheetName val="AUD_TVE1_"/>
      <sheetName val="La_2"/>
      <sheetName val="AUD__La_2"/>
      <sheetName val="OTICO_2000_OK"/>
      <sheetName val="pto_nacional"/>
      <sheetName val="차수"/>
      <sheetName val="전체현황"/>
      <sheetName val="THEME CODE"/>
      <sheetName val="CR CODE"/>
      <sheetName val="부서CODE"/>
      <sheetName val="협조전"/>
      <sheetName val="SOI Breakdown"/>
      <sheetName val="TITULO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ratio_duraciones1"/>
      <sheetName val="TVE_(DISP)2"/>
      <sheetName val="AUD_TVE1_2"/>
      <sheetName val="La_22"/>
      <sheetName val="AUD__La_22"/>
      <sheetName val="OTICO_2000_OK2"/>
      <sheetName val="pto_nacional2"/>
      <sheetName val="tve_semana_santa1"/>
      <sheetName val="Job_Report1"/>
      <sheetName val="Payroll_Log1"/>
      <sheetName val="Petty_Cash_Log1"/>
      <sheetName val="Sales_Log1"/>
      <sheetName val="2_대외공문1"/>
      <sheetName val="THEME_CODE"/>
      <sheetName val="CR_CODE"/>
      <sheetName val="SOI_Breakdown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ratio_duraciones2"/>
      <sheetName val="TVE_(DISP)3"/>
      <sheetName val="AUD_TVE1_3"/>
      <sheetName val="La_23"/>
      <sheetName val="AUD__La_23"/>
      <sheetName val="OTICO_2000_OK3"/>
      <sheetName val="pto_nacional3"/>
      <sheetName val="tve_semana_santa2"/>
      <sheetName val="Job_Report2"/>
      <sheetName val="Payroll_Log2"/>
      <sheetName val="Petty_Cash_Log2"/>
      <sheetName val="Sales_Log2"/>
      <sheetName val="2_대외공문2"/>
      <sheetName val="THEME_CODE1"/>
      <sheetName val="CR_CODE1"/>
      <sheetName val="SOI_Breakdown1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ratio_duraciones3"/>
      <sheetName val="TVE_(DISP)4"/>
      <sheetName val="AUD_TVE1_4"/>
      <sheetName val="La_24"/>
      <sheetName val="AUD__La_24"/>
      <sheetName val="OTICO_2000_OK4"/>
      <sheetName val="pto_nacional4"/>
      <sheetName val="tve_semana_santa3"/>
      <sheetName val="Job_Report3"/>
      <sheetName val="Payroll_Log3"/>
      <sheetName val="Petty_Cash_Log3"/>
      <sheetName val="Sales_Log3"/>
      <sheetName val="2_대외공문3"/>
      <sheetName val="THEME_CODE2"/>
      <sheetName val="CR_CODE2"/>
      <sheetName val="SOI_Breakdown2"/>
      <sheetName val="THEME_CODE3"/>
      <sheetName val="CR_CODE3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PRENSA CALENDARIO"/>
      <sheetName val="CALENDARIOREV MEN"/>
      <sheetName val="Market summary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tve_semana_santa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ENSA_CALENDARIO"/>
      <sheetName val="CALENDARIOREV_MEN"/>
      <sheetName val="Market_summary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tve_semana_santa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ENSA_CALENDARIO1"/>
      <sheetName val="CALENDARIOREV_MEN1"/>
      <sheetName val="Market_summary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(DISP)17"/>
      <sheetName val="AUD_TVE1_17"/>
      <sheetName val="La_217"/>
      <sheetName val="AUD__La_217"/>
      <sheetName val="OTICO_2000_OK17"/>
      <sheetName val="pto_nacional17"/>
      <sheetName val="PRS_1730sett17"/>
      <sheetName val="_EvaluaciónTV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(DISP)18"/>
      <sheetName val="AUD_TVE1_18"/>
      <sheetName val="La_218"/>
      <sheetName val="AUD__La_218"/>
      <sheetName val="OTICO_2000_OK18"/>
      <sheetName val="pto_nacional18"/>
      <sheetName val="PRS_1730sett18"/>
      <sheetName val="_EvaluaciónTV1"/>
      <sheetName val="Above_Line1"/>
      <sheetName val="T5"/>
      <sheetName val="27 abril"/>
      <sheetName val="Parameters"/>
      <sheetName val="Summary Cash Flow"/>
      <sheetName val="TVE20&quot;"/>
      <sheetName val="Summary_Cash_Flow"/>
      <sheetName val="Summary_Cash_Flow1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tve_semana_santa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ENSA_CALENDARIO2"/>
      <sheetName val="CALENDARIOREV_MEN2"/>
      <sheetName val="Market_summary2"/>
      <sheetName val="PRS_1730sett19"/>
      <sheetName val="_EvaluaciónTV2"/>
      <sheetName val="Above_Line2"/>
      <sheetName val="27_abril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tve_semana_santa1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ENSA_CALENDARIO3"/>
      <sheetName val="CALENDARIOREV_MEN3"/>
      <sheetName val="Market_summary3"/>
      <sheetName val="PRS_1730sett20"/>
      <sheetName val="_EvaluaciónTV3"/>
      <sheetName val="Above_Line3"/>
      <sheetName val="27_abril1"/>
      <sheetName val="Summary_Cash_Flow3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verview"/>
      <sheetName val="OGK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 refreshError="1"/>
      <sheetData sheetId="214" refreshError="1"/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 refreshError="1"/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 refreshError="1"/>
      <sheetData sheetId="371" refreshError="1"/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 refreshError="1"/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>
        <row r="15">
          <cell r="C15" t="str">
            <v>FACTORES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IUNDAY"/>
      <sheetName val="RateCard"/>
      <sheetName val="TVE"/>
      <sheetName val="CVT산정"/>
      <sheetName val="차수"/>
      <sheetName val="전체현황"/>
      <sheetName val="THEME CODE"/>
      <sheetName val="CR CODE"/>
      <sheetName val="부서CODE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96수출"/>
      <sheetName val="PUBOBJ1"/>
      <sheetName val="Postales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ML"/>
      <sheetName val="DATE"/>
      <sheetName val="2.대외공문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협조전"/>
      <sheetName val="capa"/>
      <sheetName val="OPTICO_97_98_BAILEYS_B-11"/>
      <sheetName val="GRPS_TV_981"/>
      <sheetName val="ratio_duraciones"/>
      <sheetName val="Job_Report"/>
      <sheetName val="Payroll_Log"/>
      <sheetName val="Petty_Cash_Log"/>
      <sheetName val="Sales_Log"/>
      <sheetName val="2_대외공문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CAD40MZ"/>
      <sheetName val="SOI Breakdown"/>
      <sheetName val="TITULO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SOI_Breakdown"/>
      <sheetName val="SOI_Breakdown1"/>
      <sheetName val="Above Line"/>
      <sheetName val="PRENSA CALENDARIO"/>
      <sheetName val="CALENDARIOREV MEN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3"/>
      <sheetName val="SOI_Breakdown2"/>
      <sheetName val="OPTICO_97_98_BAILEYS_B-18"/>
      <sheetName val="GRPS_TV_988"/>
      <sheetName val="THEME_CODE7"/>
      <sheetName val="CR_CODE7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tve_semana_santa7"/>
      <sheetName val="Job_Report7"/>
      <sheetName val="Payroll_Log7"/>
      <sheetName val="Petty_Cash_Log7"/>
      <sheetName val="Sales_Log7"/>
      <sheetName val="2_대외공문7"/>
      <sheetName val="SOI_Breakdown4"/>
      <sheetName val="Above_Line"/>
      <sheetName val="PRENSA_CALENDARIO"/>
      <sheetName val="CALENDARIOREV_MEN"/>
      <sheetName val="OPTICO_97_98_BAILEYS_B-19"/>
      <sheetName val="GRPS_TV_989"/>
      <sheetName val="THEME_CODE8"/>
      <sheetName val="CR_CODE8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tve_semana_santa8"/>
      <sheetName val="Job_Report8"/>
      <sheetName val="Payroll_Log8"/>
      <sheetName val="Petty_Cash_Log8"/>
      <sheetName val="Sales_Log8"/>
      <sheetName val="2_대외공문8"/>
      <sheetName val="SOI_Breakdown5"/>
      <sheetName val="Above_Line1"/>
      <sheetName val="PRENSA_CALENDARIO1"/>
      <sheetName val="CALENDARIOREV_MEN1"/>
      <sheetName val="OPTICO_97_98_BAILEYS_B-110"/>
      <sheetName val="GRPS_TV_9810"/>
      <sheetName val="THEME_CODE9"/>
      <sheetName val="CR_CODE9"/>
      <sheetName val="ratio_duraciones9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tve_semana_santa9"/>
      <sheetName val="Job_Report9"/>
      <sheetName val="Payroll_Log9"/>
      <sheetName val="Petty_Cash_Log9"/>
      <sheetName val="Sales_Log9"/>
      <sheetName val="2_대외공문9"/>
      <sheetName val="SOI_Breakdown6"/>
      <sheetName val="Above_Line2"/>
      <sheetName val="PRENSA_CALENDARIO2"/>
      <sheetName val="CALENDARIOREV_MEN2"/>
      <sheetName val="OPTICO_97_98_BAILEYS_B-111"/>
      <sheetName val="GRPS_TV_9811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Overview"/>
      <sheetName val="OGK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OPTICO_97_98_BAILEYS_B-118"/>
      <sheetName val="GRPS_TV_981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PRS_1730sett18"/>
      <sheetName val="_EvaluaciónTV1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Summary_Cash_Flow1"/>
      <sheetName val="27_abril"/>
      <sheetName val="Market_summary1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Hidden"/>
      <sheetName val="Settings"/>
      <sheetName val="05"/>
      <sheetName val="IVA"/>
      <sheetName val="Valores MMC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THEME_CODE15"/>
      <sheetName val="CR_CODE1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tve_semana_santa15"/>
      <sheetName val="Job_Report15"/>
      <sheetName val="Payroll_Log15"/>
      <sheetName val="Petty_Cash_Log15"/>
      <sheetName val="Sales_Log15"/>
      <sheetName val="2_대외공문15"/>
      <sheetName val="SOI_Breakdown12"/>
      <sheetName val="Above_Line8"/>
      <sheetName val="PRENSA_CALENDARIO8"/>
      <sheetName val="CALENDARIOREV_MEN8"/>
      <sheetName val="Summary_Cash_Flow8"/>
      <sheetName val="27_abril6"/>
      <sheetName val="Market_summary8"/>
      <sheetName val="PRS_1730sett25"/>
      <sheetName val="_EvaluaciónTV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1"/>
      <sheetName val="Valores_MMC2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>
        <row r="15">
          <cell r="C15" t="str">
            <v>FACTORES</v>
          </cell>
        </row>
      </sheetData>
      <sheetData sheetId="4">
        <row r="15">
          <cell r="C15" t="str">
            <v>FACTORES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 refreshError="1"/>
      <sheetData sheetId="122" refreshError="1"/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 refreshError="1"/>
      <sheetData sheetId="169" refreshError="1"/>
      <sheetData sheetId="170" refreshError="1"/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 refreshError="1"/>
      <sheetData sheetId="293" refreshError="1"/>
      <sheetData sheetId="294" refreshError="1"/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 refreshError="1"/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GRPS TV 98 alt 2 40&quot;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FASE398"/>
      <sheetName val="HP1AMLIST"/>
      <sheetName val="SUPERDETALLADA"/>
      <sheetName val="FASE398.XLS"/>
      <sheetName val="Cob Padres"/>
      <sheetName val="Cob% 18-34"/>
      <sheetName val="Evaluaciones"/>
      <sheetName val="1. Data Entry BASE"/>
      <sheetName val="Hoja2"/>
      <sheetName val="전체현황"/>
      <sheetName val="CVT산정"/>
      <sheetName val="GRPS_TV_98"/>
      <sheetName val="GRPS_TV_98_alt_2"/>
      <sheetName val="GRPS_TV_98_alt_2_40&quot;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IUNDAY"/>
      <sheetName val="RateCard"/>
      <sheetName val="Listas y Nombres (DON'T TOUCH)"/>
      <sheetName val="2.대외공문"/>
      <sheetName val="Eval Adultos"/>
      <sheetName val="Eval Business"/>
      <sheetName val="Resultados Palabras Google"/>
      <sheetName val="EVAL TV ADULTOS"/>
      <sheetName val="2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Sheet1"/>
      <sheetName val="GRPS_TV_98_alt_21"/>
      <sheetName val="GRPS_TV_98_alt_2_40&quot;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FASE398_XLS"/>
      <sheetName val="Cob_Padres"/>
      <sheetName val="Cob%_18-34"/>
      <sheetName val="1__Data_Entry_BASE"/>
      <sheetName val=" BOOST TV"/>
      <sheetName val="GLOBAL"/>
      <sheetName val="Avaliação_Rádio"/>
      <sheetName val="LARCAL"/>
      <sheetName val="GRPS_TV_982"/>
      <sheetName val="Listas_y_Nombres_(DON'T_TOUCH)"/>
      <sheetName val="2_대외공문"/>
      <sheetName val="Formatos_y_posicionamientos"/>
      <sheetName val="5__Data_Entry_BASE"/>
      <sheetName val="6. Data Entry BASE"/>
      <sheetName val="Eval_Adultos1"/>
      <sheetName val="Eval_Business1"/>
      <sheetName val="Resultados_Palabras_Google1"/>
      <sheetName val="EVAL_TV_ADULTOS1"/>
      <sheetName val="Resultados_Diarios_smart"/>
      <sheetName val="Lists"/>
      <sheetName val="GRPS_TV_983"/>
      <sheetName val="GRPS_TV_98_alt_22"/>
      <sheetName val="GRPS_TV_98_alt_2_40&quot;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FASE398_XLS1"/>
      <sheetName val="Cob_Padres1"/>
      <sheetName val="Cob%_18-341"/>
      <sheetName val="1__Data_Entry_BASE1"/>
      <sheetName val="Listas_y_Nombres_(DON'T_TOUCH)1"/>
      <sheetName val="2_대외공문1"/>
      <sheetName val="Eval_Adultos2"/>
      <sheetName val="Eval_Business2"/>
      <sheetName val="Resultados_Palabras_Google2"/>
      <sheetName val="EVAL_TV_ADULTOS2"/>
      <sheetName val="5__Data_Entry_BASE1"/>
      <sheetName val="Formatos_y_posicionamientos1"/>
      <sheetName val="Non_Analysed_Definitions"/>
      <sheetName val="Resultados_Diarios_smart1"/>
      <sheetName val="_BOOST_TV"/>
      <sheetName val="6__Data_Entry_BASE"/>
      <sheetName val="CAD40MZ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4"/>
      <sheetName val="GRPS_TV_98_alt_23"/>
      <sheetName val="GRPS_TV_98_alt_2_40&quot;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FASE398_XLS2"/>
      <sheetName val="Cob_Padres2"/>
      <sheetName val="Cob%_18-342"/>
      <sheetName val="1__Data_Entry_BASE2"/>
      <sheetName val="Listas_y_Nombres_(DON'T_TOUCH)2"/>
      <sheetName val="2_대외공문2"/>
      <sheetName val="Eval_Adultos3"/>
      <sheetName val="Eval_Business3"/>
      <sheetName val="Resultados_Palabras_Google3"/>
      <sheetName val="EVAL_TV_ADULTOS3"/>
      <sheetName val="5__Data_Entry_BASE2"/>
      <sheetName val="Formatos_y_posicionamientos2"/>
      <sheetName val="Non_Analysed_Definitions1"/>
      <sheetName val="Resultados_Diarios_smart2"/>
      <sheetName val="_BOOST_TV1"/>
      <sheetName val="6__Data_Entry_BASE1"/>
      <sheetName val="GRPS_TV_985"/>
      <sheetName val="GRPS_TV_98_alt_24"/>
      <sheetName val="GRPS_TV_98_alt_2_40&quot;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FASE398_XLS3"/>
      <sheetName val="Cob_Padres3"/>
      <sheetName val="Cob%_18-343"/>
      <sheetName val="1__Data_Entry_BASE3"/>
      <sheetName val="Listas_y_Nombres_(DON'T_TOUCH)3"/>
      <sheetName val="2_대외공문3"/>
      <sheetName val="Eval_Adultos4"/>
      <sheetName val="Eval_Business4"/>
      <sheetName val="Resultados_Palabras_Google4"/>
      <sheetName val="EVAL_TV_ADULTOS4"/>
      <sheetName val="5__Data_Entry_BASE3"/>
      <sheetName val="Formatos_y_posicionamientos3"/>
      <sheetName val="Non_Analysed_Definitions2"/>
      <sheetName val="Resultados_Diarios_smart3"/>
      <sheetName val="_BOOST_TV2"/>
      <sheetName val="6__Data_Entry_BASE2"/>
      <sheetName val="_BOOST_TV3"/>
      <sheetName val="GRPS_TV_98_alt_25"/>
      <sheetName val="GRPS_TV_98_alt_2_40&quot;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FASE398_XLS4"/>
      <sheetName val="Cob_Padres4"/>
      <sheetName val="Cob%_18-344"/>
      <sheetName val="1__Data_Entry_BASE4"/>
      <sheetName val="Resultados_Palabras_Google5"/>
      <sheetName val="Eval_Adultos5"/>
      <sheetName val="Eval_Business5"/>
      <sheetName val="EVAL_TV_ADULTOS5"/>
      <sheetName val="Resultados_Diarios_smart4"/>
      <sheetName val="2_대외공문4"/>
      <sheetName val="_BOOST_TV4"/>
      <sheetName val="Listas_y_Nombres_(DON'T_TOUCH)4"/>
      <sheetName val="FORMULA"/>
      <sheetName val="Hoja1"/>
      <sheetName val="GRPS_TV_986"/>
      <sheetName val="5__Data_Entry_BASE4"/>
      <sheetName val="Formatos_y_posicionamientos4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GRPS_TV_98_alt_2_40&quot;6"/>
      <sheetName val="FASE398_XLS5"/>
      <sheetName val="1__Data_Entry_BASE5"/>
      <sheetName val="Listas_y_Nombres_(DON'T_TOUCH)5"/>
      <sheetName val="2_대외공문5"/>
      <sheetName val="Eval_Adultos6"/>
      <sheetName val="Eval_Business6"/>
      <sheetName val="Resultados_Palabras_Google6"/>
      <sheetName val="EVAL_TV_ADULTOS6"/>
      <sheetName val="5__Data_Entry_BASE5"/>
      <sheetName val="Formatos_y_posicionamientos5"/>
      <sheetName val="Resultados_Diarios_smart5"/>
      <sheetName val="_BOOST_TV5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GRPS_TV_98_alt_2_40&quot;7"/>
      <sheetName val="FASE398_XLS6"/>
      <sheetName val="1__Data_Entry_BASE6"/>
      <sheetName val="Listas_y_Nombres_(DON'T_TOUCH)6"/>
      <sheetName val="2_대외공문6"/>
      <sheetName val="Eval_Adultos7"/>
      <sheetName val="Eval_Business7"/>
      <sheetName val="Resultados_Palabras_Google7"/>
      <sheetName val="EVAL_TV_ADULTOS7"/>
      <sheetName val="5__Data_Entry_BASE6"/>
      <sheetName val="Formatos_y_posicionamientos6"/>
      <sheetName val="Resultados_Diarios_smart6"/>
      <sheetName val="_BOOST_TV6"/>
      <sheetName val="6__Data_Entry_BASE3"/>
      <sheetName val="Lookup"/>
      <sheetName val="Menus"/>
      <sheetName val="Indices"/>
      <sheetName val="Telval"/>
      <sheetName val="GRPS_TV_989"/>
      <sheetName val="GRPS_TV_98_alt_28"/>
      <sheetName val="GRPS_TV_98_alt_2_40&quot;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FASE398_XLS7"/>
      <sheetName val="Cob_Padres7"/>
      <sheetName val="Cob%_18-347"/>
      <sheetName val="1__Data_Entry_BASE7"/>
      <sheetName val="Listas_y_Nombres_(DON'T_TOUCH)7"/>
      <sheetName val="2_대외공문7"/>
      <sheetName val="Eval_Adultos8"/>
      <sheetName val="Eval_Business8"/>
      <sheetName val="Resultados_Palabras_Google8"/>
      <sheetName val="EVAL_TV_ADULTOS8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4"/>
      <sheetName val="Combo"/>
      <sheetName val="Maestros"/>
      <sheetName val="GRPS_TV_9810"/>
      <sheetName val="GRPS_TV_98_alt_29"/>
      <sheetName val="GRPS_TV_98_alt_2_40&quot;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FASE398_XLS8"/>
      <sheetName val="Cob_Padres8"/>
      <sheetName val="Cob%_18-348"/>
      <sheetName val="1__Data_Entry_BASE8"/>
      <sheetName val="Listas_y_Nombres_(DON'T_TOUCH)8"/>
      <sheetName val="2_대외공문8"/>
      <sheetName val="Eval_Adultos9"/>
      <sheetName val="Eval_Business9"/>
      <sheetName val="Resultados_Palabras_Google9"/>
      <sheetName val="EVAL_TV_ADULTOS9"/>
      <sheetName val="5__Data_Entry_BASE8"/>
      <sheetName val="Formatos_y_posicionamientos8"/>
      <sheetName val="Non_Analysed_Definitions4"/>
      <sheetName val="Resultados_Diarios_smart8"/>
      <sheetName val="_BOOST_TV8"/>
      <sheetName val="6__Data_Entry_BASE5"/>
      <sheetName val="Tablas"/>
      <sheetName val="TVE1 can"/>
      <sheetName val="Datos Evol mens"/>
      <sheetName val=" list"/>
      <sheetName val="Selección Base"/>
      <sheetName val="Datos_Evol_mens"/>
      <sheetName val="_list"/>
      <sheetName val="Selección_Base"/>
      <sheetName val="REV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_Evol_mens1"/>
      <sheetName val="_list1"/>
      <sheetName val="Selección_Base1"/>
      <sheetName val="Depr&amp;Amort"/>
      <sheetName val="CAPEX_output"/>
      <sheetName val="Prensa Zaragoza"/>
      <sheetName val="Informe Mensual Por Dias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GRPS_TV_9817"/>
      <sheetName val="GRPS_TV_98_alt_217"/>
      <sheetName val="GRPS_TV_98_alt_2_40&quot;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FASE398_XLS9"/>
      <sheetName val="Cob_Padres9"/>
      <sheetName val="Cob%_18-349"/>
      <sheetName val="1__Data_Entry_BASE9"/>
      <sheetName val="Listas_y_Nombres_(DON'T_TOUCH)9"/>
      <sheetName val="2_대외공문9"/>
      <sheetName val="Eval_Adultos10"/>
      <sheetName val="Eval_Business10"/>
      <sheetName val="Resultados_Palabras_Google10"/>
      <sheetName val="EVAL_TV_ADULTOS10"/>
      <sheetName val="5__Data_Entry_BASE9"/>
      <sheetName val="Formatos_y_posicionamientos9"/>
      <sheetName val="Non_Analysed_Definitions5"/>
      <sheetName val="Resultados_Diarios_smart9"/>
      <sheetName val="_BOOST_TV9"/>
      <sheetName val="6__Data_Entry_BASE6"/>
      <sheetName val="TVE1_can"/>
      <sheetName val="Datos_Evol_mens2"/>
      <sheetName val="_list2"/>
      <sheetName val="Selección_Base2"/>
      <sheetName val="Prensa_Zaragoza"/>
      <sheetName val="Informe_Mensual_Por_Dias"/>
      <sheetName val="GRPS_TV_9818"/>
      <sheetName val="GRPS_TV_98_alt_218"/>
      <sheetName val="GRPS_TV_98_alt_2_40&quot;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FASE398_XLS10"/>
      <sheetName val="Cob_Padres10"/>
      <sheetName val="Cob%_18-3410"/>
      <sheetName val="1__Data_Entry_BASE10"/>
      <sheetName val="Listas_y_Nombres_(DON'T_TOUCH10"/>
      <sheetName val="2_대외공문10"/>
      <sheetName val="Eval_Adultos11"/>
      <sheetName val="Eval_Business11"/>
      <sheetName val="Resultados_Palabras_Google11"/>
      <sheetName val="EVAL_TV_ADULTOS11"/>
      <sheetName val="5__Data_Entry_BASE10"/>
      <sheetName val="Formatos_y_posicionamientos10"/>
      <sheetName val="Non_Analysed_Definitions6"/>
      <sheetName val="Resultados_Diarios_smart10"/>
      <sheetName val="_BOOST_TV10"/>
      <sheetName val="6__Data_Entry_BASE7"/>
      <sheetName val="TVE1_can1"/>
      <sheetName val="Datos_Evol_mens3"/>
      <sheetName val="_list3"/>
      <sheetName val="Selección_Base3"/>
      <sheetName val="Prensa_Zaragoza1"/>
      <sheetName val="Informe_Mensual_Por_Dias1"/>
      <sheetName val="Datos graf MMI MMG"/>
      <sheetName val="00 LTD 1Q"/>
      <sheetName val="Combos"/>
      <sheetName val="Formatos"/>
      <sheetName val="Sheet3"/>
      <sheetName val="00_LTD_1Q"/>
      <sheetName val="00_LTD_1Q1"/>
      <sheetName val="IG Video  Ad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Plano"/>
      <sheetName val="Resumo"/>
      <sheetName val="Res__Mês"/>
      <sheetName val="PRC-TV_(0)"/>
      <sheetName val="Pauta"/>
      <sheetName val="Datos_graf_MMI_MMG"/>
      <sheetName val="FASE398_XLS11"/>
      <sheetName val="Cob_Padres11"/>
      <sheetName val="Cob%_18-3411"/>
      <sheetName val="1__Data_Entry_BASE11"/>
      <sheetName val="Resultados_Palabras_Google12"/>
      <sheetName val="Eval_Adultos12"/>
      <sheetName val="Eval_Business12"/>
      <sheetName val="EVAL_TV_ADULTOS12"/>
      <sheetName val="Resultados_Diarios_smart11"/>
      <sheetName val="2_대외공문11"/>
      <sheetName val="_BOOST_TV11"/>
      <sheetName val="Listas_y_Nombres_(DON'T_TOUCH11"/>
      <sheetName val="00_LTD_1Q2"/>
      <sheetName val="TVE1_can2"/>
      <sheetName val="Prensa_Zaragoza2"/>
      <sheetName val="Informe_Mensual_Por_Dias2"/>
      <sheetName val="Datos_graf_MMI_MMG2"/>
      <sheetName val="Datos_graf_MMI_MMG1"/>
      <sheetName val="GRPS_TV_9819"/>
      <sheetName val="GRPS_TV_98_alt_219"/>
      <sheetName val="GRPS_TV_98_alt_2_40&quot;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5__Data_Entry_BASE11"/>
      <sheetName val="Formatos_y_posicionamientos11"/>
      <sheetName val="Non_Analysed_Definitions7"/>
      <sheetName val="6__Data_Entry_BASE8"/>
      <sheetName val="Datos_Evol_mens4"/>
      <sheetName val="_list4"/>
      <sheetName val="Selección_Base4"/>
      <sheetName val="GRPS_TV_9820"/>
      <sheetName val="GRPS_TV_98_alt_220"/>
      <sheetName val="GRPS_TV_98_alt_2_40&quot;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FASE398_XLS12"/>
      <sheetName val="Cob_Padres12"/>
      <sheetName val="Cob%_18-34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TVE1_can3"/>
      <sheetName val="Datos_Evol_mens5"/>
      <sheetName val="_list5"/>
      <sheetName val="Selección_Base5"/>
      <sheetName val="Prensa_Zaragoza3"/>
      <sheetName val="Informe_Mensual_Por_Dias3"/>
      <sheetName val="GRPS_TV_9821"/>
      <sheetName val="GRPS_TV_98_alt_221"/>
      <sheetName val="GRPS_TV_98_alt_2_40&quot;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FASE398_XLS13"/>
      <sheetName val="Cob_Padres13"/>
      <sheetName val="Cob%_18-34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TVE1_can4"/>
      <sheetName val="Datos_Evol_mens6"/>
      <sheetName val="_list6"/>
      <sheetName val="Selección_Base6"/>
      <sheetName val="Prensa_Zaragoza4"/>
      <sheetName val="Informe_Mensual_Por_Dias4"/>
      <sheetName val="Datos_graf_MMI_MMG3"/>
      <sheetName val="00_LTD_1Q3"/>
      <sheetName val="IG_Video__Ad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Base de Datos"/>
      <sheetName val="Maestros (2)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IG_Video__Ad1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uía"/>
      <sheetName val="nomenclatura"/>
      <sheetName val="Hoja de Datos"/>
      <sheetName val="GRPS_TV_9822"/>
      <sheetName val="GRPS_TV_98_alt_222"/>
      <sheetName val="GRPS_TV_98_alt_2_40&quot;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FASE398_XLS14"/>
      <sheetName val="Cob_Padres14"/>
      <sheetName val="Cob%_18-34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TVE1_can5"/>
      <sheetName val="Datos_Evol_mens7"/>
      <sheetName val="_list7"/>
      <sheetName val="Selección_Base7"/>
      <sheetName val="Prensa_Zaragoza5"/>
      <sheetName val="Informe_Mensual_Por_Dias5"/>
      <sheetName val="Datos_graf_MMI_MMG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inc. claim 97"/>
      <sheetName val="Indicadores"/>
      <sheetName val=""/>
      <sheetName val="GRPS_TV_9823"/>
      <sheetName val="GRPS_TV_98_alt_223"/>
      <sheetName val="GRPS_TV_98_alt_2_40&quot;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FASE398_XLS15"/>
      <sheetName val="Cob_Padres15"/>
      <sheetName val="Cob%_18-34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TVE1_can6"/>
      <sheetName val="Datos_Evol_mens8"/>
      <sheetName val="_list8"/>
      <sheetName val="Selección_Base8"/>
      <sheetName val="Prensa_Zaragoza6"/>
      <sheetName val="Informe_Mensual_Por_Dias6"/>
      <sheetName val="Datos_graf_MMI_MMG5"/>
      <sheetName val="00_LTD_1Q5"/>
      <sheetName val="IG_Video__Ad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Base_de_Datos"/>
      <sheetName val="Maestros_(2)"/>
      <sheetName val="Hoja_de_Datos"/>
      <sheetName val="GRPS_TV_9824"/>
      <sheetName val="GRPS_TV_98_alt_224"/>
      <sheetName val="GRPS_TV_98_alt_2_40&quot;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FASE398_XLS16"/>
      <sheetName val="Cob_Padres16"/>
      <sheetName val="Cob%_18-34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TVE1_can7"/>
      <sheetName val="Datos_Evol_mens9"/>
      <sheetName val="_list9"/>
      <sheetName val="Selección_Base9"/>
      <sheetName val="Prensa_Zaragoza7"/>
      <sheetName val="Informe_Mensual_Por_Dias7"/>
      <sheetName val="Datos_graf_MMI_MMG6"/>
      <sheetName val="00_LTD_1Q6"/>
      <sheetName val="IG_Video__Ad4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Base_de_Datos1"/>
      <sheetName val="Maestros_(2)1"/>
      <sheetName val="Hoja_de_Datos1"/>
      <sheetName val="List"/>
      <sheetName val="Data Validation"/>
      <sheetName val="Valores MMC"/>
      <sheetName val="Index"/>
      <sheetName val="Codigo URLS"/>
      <sheetName val="inc__claim_97"/>
      <sheetName val="Data_Validation"/>
      <sheetName val="Valores_MMC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GRPS_TV_98_alt_2_40&quot;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FASE398_XLS17"/>
      <sheetName val="Cob_Padres17"/>
      <sheetName val="Cob%_18-34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TVE1_can8"/>
      <sheetName val="Datos_Evol_mens10"/>
      <sheetName val="_list10"/>
      <sheetName val="Selección_Base10"/>
      <sheetName val="Prensa_Zaragoza8"/>
      <sheetName val="Informe_Mensual_Por_Dias8"/>
      <sheetName val="Datos_graf_MMI_MMG7"/>
      <sheetName val="00_LTD_1Q7"/>
      <sheetName val="IG_Video__Ad5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Base_de_Datos2"/>
      <sheetName val="Hoja_de_Datos2"/>
      <sheetName val="Codigo_URLS"/>
      <sheetName val="Mapa Detalhado de TV"/>
      <sheetName val="Data_Validation1"/>
      <sheetName val="Data_Validation2"/>
      <sheetName val="Valores_MMC1"/>
      <sheetName val="Targets"/>
      <sheetName val="Datos Clave Seguimiento"/>
      <sheetName val="Maestro"/>
      <sheetName val="Costes tecnologicos"/>
      <sheetName val="Cost Table"/>
      <sheetName val="Portada"/>
      <sheetName val="Workings Tab"/>
      <sheetName val="TITULO"/>
      <sheetName val="Datos Julio 2017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 refreshError="1"/>
      <sheetData sheetId="359" refreshError="1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 refreshError="1"/>
      <sheetData sheetId="490" refreshError="1"/>
      <sheetData sheetId="491" refreshError="1"/>
      <sheetData sheetId="492" refreshError="1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/>
      <sheetData sheetId="611"/>
      <sheetData sheetId="612" refreshError="1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 refreshError="1"/>
      <sheetData sheetId="785" refreshError="1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 refreshError="1"/>
      <sheetData sheetId="830" refreshError="1"/>
      <sheetData sheetId="831" refreshError="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 refreshError="1"/>
      <sheetData sheetId="1128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FRECEFECBAILEYS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Prensa Zaragoza"/>
      <sheetName val="Digital Plan opt 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homeg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PUBOBJ1"/>
      <sheetName val="OPTICO_"/>
      <sheetName val="OPTICO_1"/>
      <sheetName val="TV3_2"/>
      <sheetName val="OPTICO_3"/>
      <sheetName val="TV3_22"/>
      <sheetName val="OPTICO_2"/>
      <sheetName val="TV3_21"/>
      <sheetName val="INPUTS"/>
      <sheetName val="nmo"/>
      <sheetName val="nmo 8.4-8.7 google"/>
      <sheetName val="FRECEFECBAILEYS"/>
      <sheetName val="objetiv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 "/>
      <sheetName val="TVEMD"/>
      <sheetName val="TVE CAN"/>
      <sheetName val="TVE CAN MD"/>
      <sheetName val="ANT 3"/>
      <sheetName val="ANT 3 MD"/>
      <sheetName val="TELE5"/>
      <sheetName val="TELE5 MD"/>
      <sheetName val="C+"/>
      <sheetName val="C+ MD"/>
      <sheetName val="TM3"/>
      <sheetName val="TM3 MD"/>
      <sheetName val="TV3"/>
      <sheetName val="TV3 MD"/>
      <sheetName val="TVG"/>
      <sheetName val="TVG MD"/>
      <sheetName val="CSUR"/>
      <sheetName val="CSUR MD"/>
      <sheetName val="C9"/>
      <sheetName val="C9 MD"/>
      <sheetName val="CALCULO"/>
      <sheetName val="FRECEFECBAILEYS"/>
      <sheetName val="TITULO"/>
      <sheetName val="Postales"/>
      <sheetName val="MATENIMIENTO"/>
      <sheetName val="TVE_"/>
      <sheetName val="TVE_1"/>
      <sheetName val="TVE_2"/>
      <sheetName val="TVE_CAN"/>
      <sheetName val="TVE_CAN_MD"/>
      <sheetName val="ANT_3"/>
      <sheetName val="ANT_3_MD"/>
      <sheetName val="TELE5_MD"/>
      <sheetName val="C+_MD"/>
      <sheetName val="TM3_MD"/>
      <sheetName val="TV3_MD"/>
      <sheetName val="TVG_MD"/>
      <sheetName val="CSUR_MD"/>
      <sheetName val="C9_MD"/>
      <sheetName val="TVE_3"/>
      <sheetName val="TVE_4"/>
      <sheetName val="TVE_CAN1"/>
      <sheetName val="TVE_CAN_MD1"/>
      <sheetName val="ANT_31"/>
      <sheetName val="ANT_3_MD1"/>
      <sheetName val="TELE5_MD1"/>
      <sheetName val="C+_MD1"/>
      <sheetName val="TM3_MD1"/>
      <sheetName val="TV3_MD1"/>
      <sheetName val="TVG_MD1"/>
      <sheetName val="CSUR_MD1"/>
      <sheetName val="C9_MD1"/>
      <sheetName val="TVE_5"/>
      <sheetName val="TVE_6"/>
      <sheetName val="TVE_CAN2"/>
      <sheetName val="TVE_CAN_MD2"/>
      <sheetName val="ANT_32"/>
      <sheetName val="ANT_3_MD2"/>
      <sheetName val="TELE5_MD2"/>
      <sheetName val="C+_MD2"/>
      <sheetName val="TM3_MD2"/>
      <sheetName val="TV3_MD2"/>
      <sheetName val="TVG_MD2"/>
      <sheetName val="CSUR_MD2"/>
      <sheetName val="C9_MD2"/>
      <sheetName val="TVE_7"/>
      <sheetName val="TVE_8"/>
      <sheetName val="TVE_CAN3"/>
      <sheetName val="TVE_CAN_MD3"/>
      <sheetName val="ANT_33"/>
      <sheetName val="ANT_3_MD3"/>
      <sheetName val="TELE5_MD3"/>
      <sheetName val="C+_MD3"/>
      <sheetName val="TM3_MD3"/>
      <sheetName val="TV3_MD3"/>
      <sheetName val="TVG_MD3"/>
      <sheetName val="CSUR_MD3"/>
      <sheetName val="C9_MD3"/>
      <sheetName val="TVE_9"/>
      <sheetName val="TVE_CAN4"/>
      <sheetName val="TVE_CAN_MD4"/>
      <sheetName val="ANT_34"/>
      <sheetName val="ANT_3_MD4"/>
      <sheetName val="TELE5_MD4"/>
      <sheetName val="C+_MD4"/>
      <sheetName val="TM3_MD4"/>
      <sheetName val="TV3_MD4"/>
      <sheetName val="TVG_MD4"/>
      <sheetName val="CSUR_MD4"/>
      <sheetName val="C9_MD4"/>
      <sheetName val="TVE_10"/>
      <sheetName val="TVE_11"/>
      <sheetName val="TVE_12"/>
      <sheetName val="TVE_CAN5"/>
      <sheetName val="TVE_CAN_MD5"/>
      <sheetName val="ANT_35"/>
      <sheetName val="ANT_3_MD5"/>
      <sheetName val="TELE5_MD5"/>
      <sheetName val="C+_MD5"/>
      <sheetName val="TM3_MD5"/>
      <sheetName val="TV3_MD5"/>
      <sheetName val="TVG_MD5"/>
      <sheetName val="CSUR_MD5"/>
      <sheetName val="C9_MD5"/>
      <sheetName val="TVE_13"/>
      <sheetName val="Li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V"/>
      <sheetName val="PARRILLAS PT COMP"/>
      <sheetName val="Media TTV"/>
      <sheetName val="share"/>
      <sheetName val="Trabajo"/>
      <sheetName val="Rat FJ"/>
      <sheetName val="Rat PyH"/>
      <sheetName val="Rat PyH 14-31julio"/>
      <sheetName val="Rat PyH AGOSTO"/>
      <sheetName val="Rat PyH 1-14SEPTIEMBRE"/>
      <sheetName val="RESUM Rat PyH"/>
      <sheetName val="CAIDAS (AGOS)"/>
      <sheetName val="CAIDAS (sept)"/>
      <sheetName val="RESUM_TOT VBLES"/>
      <sheetName val="Afinidad 14-31 JUL"/>
      <sheetName val="Afinidad Agosto"/>
      <sheetName val="Afinidad  1-14 Sep"/>
      <sheetName val="Resum Share VS 02"/>
      <sheetName val="Resum Share VS anteriores Prev"/>
      <sheetName val="Media 14-31 julio"/>
      <sheetName val="Media Agosto"/>
      <sheetName val="Media 1-15 Sept"/>
      <sheetName val="Media Agos-14Sep"/>
      <sheetName val="GRP's Previstos 03"/>
      <sheetName val="GRP's con fugas 2002"/>
      <sheetName val="GRP's Reales 2002"/>
      <sheetName val="PROG Y FJS 2"/>
      <sheetName val="PARRILLA PROG"/>
      <sheetName val="PARRILLA FJS"/>
      <sheetName val="cort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njas"/>
      <sheetName val="eva"/>
      <sheetName val="resum"/>
      <sheetName val="posicion"/>
      <sheetName val="semana"/>
      <sheetName val="20-26tve"/>
      <sheetName val="Pco.Extremadura"/>
      <sheetName val="Hoy"/>
      <sheetName val="Pco_Extremadura"/>
      <sheetName val="Pco_Extremadura1"/>
      <sheetName val="Pco_Extremadura2"/>
      <sheetName val="Pco_Extremadura3"/>
      <sheetName val="Pco_Extremadura4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N"/>
      <sheetName val="MARCAS2"/>
      <sheetName val="MARCAS1"/>
      <sheetName val="PRODUCTOS"/>
      <sheetName val="INVERSION 96"/>
      <sheetName val="GRP MESES"/>
      <sheetName val="GRP CCAA"/>
      <sheetName val="INVERSION_96"/>
      <sheetName val="GRP_MESES"/>
      <sheetName val="GRP_CCAA"/>
      <sheetName val="COVAP2"/>
      <sheetName val="20-26tve"/>
      <sheetName val="MICRO1 (2)"/>
      <sheetName val="INVERSION_961"/>
      <sheetName val="GRP_MESES1"/>
      <sheetName val="GRP_CCAA1"/>
      <sheetName val="INVERSION_962"/>
      <sheetName val="GRP_MESES2"/>
      <sheetName val="GRP_CCAA2"/>
      <sheetName val="INVERSION_963"/>
      <sheetName val="GRP_MESES3"/>
      <sheetName val="GRP_CCAA3"/>
      <sheetName val="INVERSION_964"/>
      <sheetName val="GRP_MESES4"/>
      <sheetName val="GRP_CCAA4"/>
      <sheetName val="INVERSION_965"/>
      <sheetName val="GRP_MESES5"/>
      <sheetName val="GRP_CCAA5"/>
      <sheetName val="MICRO1_(2)"/>
      <sheetName val="MICRO1_(2)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Overlapping Publishers"/>
      <sheetName val="Video Viewing Rate"/>
      <sheetName val="PORTADA_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pto nacional"/>
      <sheetName val="PPTO"/>
      <sheetName val="Combined Model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2"/>
      <sheetName val="Dreams_Come_True1"/>
      <sheetName val="_DATOS_ACUMULADOS4"/>
      <sheetName val="COMP__IMPR_4"/>
      <sheetName val="IMPRES__TOT__HORA4"/>
      <sheetName val="RATIO_TOT__HORA4"/>
      <sheetName val="Porc,imp__tot4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.EvaluaciónTV"/>
      <sheetName val="TVE_SEP"/>
      <sheetName val="TVE_OCT"/>
      <sheetName val="PUBOBJ1"/>
      <sheetName val="REV"/>
      <sheetName val="OTICO 2000 OK"/>
      <sheetName val="Details"/>
      <sheetName val="OTICO_2000_OK"/>
      <sheetName val="27 abril"/>
      <sheetName val="FRECEFECBAILEYS"/>
      <sheetName val="EXP_COTIZA"/>
      <sheetName val="EXP_POLIZAS"/>
      <sheetName val="xBRADx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TVE_SEP3"/>
      <sheetName val="TVE_OCT3"/>
      <sheetName val="_EvaluaciónTV"/>
      <sheetName val="OTICO_2000_OK3"/>
      <sheetName val="27_abril2"/>
      <sheetName val="General assumptions"/>
      <sheetName val="Sheet2"/>
      <sheetName val="General_assumptions"/>
      <sheetName val="_EvaluaciónTV1"/>
      <sheetName val="_EvaluaciónTV2"/>
      <sheetName val="General_assumptions2"/>
      <sheetName val="General_assumptions1"/>
      <sheetName val="TVE_SEP5"/>
      <sheetName val="TVE_OCT5"/>
      <sheetName val="OTICO_2000_OK5"/>
      <sheetName val="27_abril4"/>
      <sheetName val="TVE_SEP4"/>
      <sheetName val="TVE_OCT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TVE_SEP6"/>
      <sheetName val="TVE_OCT6"/>
      <sheetName val="OTICO_2000_OK6"/>
      <sheetName val="27_abril5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r-SeleccSop"/>
      <sheetName val="Summmary Weekly - Global"/>
      <sheetName val="Regional Summary BOUGHT MED"/>
      <sheetName val="PUBOBJ1"/>
      <sheetName val=".EvaluaciónTV"/>
      <sheetName val="Postales"/>
      <sheetName val="Summmary_Weekly_-_Global"/>
      <sheetName val="Regional_Summary_BOUGHT_MED"/>
      <sheetName val="obracun"/>
      <sheetName val="VALUE"/>
      <sheetName val="Summmary_Weekly_-_Global1"/>
      <sheetName val="Regional_Summary_BOUGHT_MED1"/>
      <sheetName val="_EvaluaciónTV"/>
      <sheetName val="Obje Mz'02 Cot y Pol (O)"/>
      <sheetName val="#REF"/>
      <sheetName val="Summmary_Weekly_-_Global2"/>
      <sheetName val="Regional_Summary_BOUGHT_MED2"/>
      <sheetName val="_EvaluaciónTV1"/>
      <sheetName val="Optico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FRECEFECBAILEYS"/>
      <sheetName val="CPMREPOR"/>
      <sheetName val="PIANO GENERALE"/>
      <sheetName val="LARCAL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TVE 1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Summmary_Weekly_-_Global20"/>
      <sheetName val="Regional_Summary_BOUGHT_MED20"/>
      <sheetName val="_EvaluaciónTV19"/>
      <sheetName val="Obje_Mz'02_Cot_y_Pol_(O)9"/>
      <sheetName val="TVE_12"/>
      <sheetName val="Piano_Affissione2"/>
      <sheetName val="PIANO_GENERALE3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  <sheetName val="Pauta con 24 x seg"/>
      <sheetName val="TVE1 can"/>
      <sheetName val="Functional"/>
      <sheetName val="2do"/>
      <sheetName val="MAESTRO_NATA"/>
      <sheetName val="FRANJAS SPOT"/>
      <sheetName val="GRP´S X CANAL"/>
      <sheetName val="MIX INVERSION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1"/>
      <sheetName val="GEOGRF (2)"/>
      <sheetName val="ESTAC (2)"/>
      <sheetName val="pubobj"/>
      <sheetName val="HOJA 1 (7)"/>
      <sheetName val="Basico"/>
      <sheetName val="Cuadro"/>
      <sheetName val="Target"/>
      <sheetName val="Frecuencia"/>
      <sheetName val="LugardeAcceso"/>
      <sheetName val="Uso de la Red"/>
      <sheetName val="Email"/>
      <sheetName val="Chats"/>
      <sheetName val="Portales"/>
      <sheetName val="ConsumoMedios"/>
      <sheetName val="objetivos"/>
      <sheetName val="ESTAC (3)"/>
      <sheetName val="SELECCIÓN"/>
      <sheetName val="tactica"/>
      <sheetName val="tactica (2)"/>
      <sheetName val="SELECCIÓN (2)"/>
      <sheetName val="tactica (3)"/>
      <sheetName val="SELECCIÓN (3)"/>
      <sheetName val="tactica (4)"/>
      <sheetName val="tactica (5)"/>
      <sheetName val="tit1 (3)"/>
      <sheetName val="Hoja1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TVE1"/>
      <sheetName val="Plan La2"/>
      <sheetName val="PROYEC tve"/>
      <sheetName val="AUD marca TVE"/>
      <sheetName val="Plan A3"/>
      <sheetName val="Plan T5"/>
      <sheetName val="AUDMARCAA3"/>
      <sheetName val="AUDT5 MARCA"/>
      <sheetName val="PARRILLA T5"/>
      <sheetName val="A3NAC Parrilla-Marca"/>
      <sheetName val="CPLUS"/>
      <sheetName val="aud PLUS"/>
      <sheetName val="aud cuartos plus"/>
      <sheetName val="bac4"/>
      <sheetName val="PUBOBJ1"/>
      <sheetName val="TVE20&quot;"/>
      <sheetName val="Planes NACIONALESadjudicados"/>
      <sheetName val="FRECEFECBAILEYS"/>
      <sheetName val="Planes%20NACIONALESadjudicados."/>
      <sheetName val="isla97"/>
      <sheetName val="ISLA98"/>
      <sheetName val="poralcon97"/>
      <sheetName val="PORT98HALC"/>
      <sheetName val="port97 p.atra"/>
      <sheetName val="PORT98ATRA"/>
      <sheetName val="Resultados Palabras Google"/>
      <sheetName val="Main"/>
      <sheetName val=".EvaluaciónTV"/>
      <sheetName val="Hoja1"/>
      <sheetName val="Marzo"/>
    </sheetNames>
    <sheetDataSet>
      <sheetData sheetId="0" refreshError="1"/>
      <sheetData sheetId="1" refreshError="1"/>
      <sheetData sheetId="2" refreshError="1"/>
      <sheetData sheetId="3" refreshError="1">
        <row r="2">
          <cell r="L2">
            <v>1</v>
          </cell>
          <cell r="M2">
            <v>2</v>
          </cell>
          <cell r="N2">
            <v>3</v>
          </cell>
          <cell r="O2">
            <v>4</v>
          </cell>
          <cell r="P2">
            <v>5</v>
          </cell>
          <cell r="Q2">
            <v>6</v>
          </cell>
          <cell r="R2">
            <v>7</v>
          </cell>
          <cell r="S2">
            <v>8</v>
          </cell>
          <cell r="T2">
            <v>9</v>
          </cell>
          <cell r="U2">
            <v>10</v>
          </cell>
          <cell r="V2">
            <v>11</v>
          </cell>
        </row>
        <row r="3">
          <cell r="L3" t="str">
            <v>Días semana &gt;&gt;</v>
          </cell>
          <cell r="M3" t="str">
            <v>Lunes</v>
          </cell>
          <cell r="N3" t="str">
            <v>Martes</v>
          </cell>
          <cell r="O3" t="str">
            <v>Miércoles</v>
          </cell>
          <cell r="P3" t="str">
            <v>Jueves</v>
          </cell>
          <cell r="Q3" t="str">
            <v>Viernes</v>
          </cell>
          <cell r="R3" t="str">
            <v>Sábado</v>
          </cell>
          <cell r="S3" t="str">
            <v>Domingo</v>
          </cell>
          <cell r="T3" t="str">
            <v>Lunes a Viernes</v>
          </cell>
          <cell r="U3" t="str">
            <v>Sábado y Domingo</v>
          </cell>
          <cell r="V3" t="str">
            <v>Lunes a Domingo</v>
          </cell>
        </row>
        <row r="4">
          <cell r="L4" t="str">
            <v>Franjas</v>
          </cell>
          <cell r="M4" t="str">
            <v>LA 2</v>
          </cell>
          <cell r="N4" t="str">
            <v>LA 2</v>
          </cell>
          <cell r="O4" t="str">
            <v>LA 2</v>
          </cell>
          <cell r="P4" t="str">
            <v>LA 2</v>
          </cell>
          <cell r="Q4" t="str">
            <v>LA 2</v>
          </cell>
          <cell r="R4" t="str">
            <v>LA 2</v>
          </cell>
          <cell r="S4" t="str">
            <v>LA 2</v>
          </cell>
          <cell r="T4" t="str">
            <v>LA 2</v>
          </cell>
          <cell r="U4" t="str">
            <v>LA 2</v>
          </cell>
          <cell r="V4" t="str">
            <v>LA 2</v>
          </cell>
        </row>
        <row r="5">
          <cell r="A5" t="str">
            <v>02:30 - 02:45</v>
          </cell>
          <cell r="B5">
            <v>1.2</v>
          </cell>
          <cell r="C5">
            <v>0.9</v>
          </cell>
          <cell r="D5">
            <v>3.1</v>
          </cell>
          <cell r="E5">
            <v>1.8</v>
          </cell>
          <cell r="F5">
            <v>0.5</v>
          </cell>
          <cell r="G5">
            <v>1</v>
          </cell>
          <cell r="H5">
            <v>1.8</v>
          </cell>
          <cell r="I5">
            <v>1.5</v>
          </cell>
          <cell r="J5">
            <v>1.4</v>
          </cell>
          <cell r="K5">
            <v>1.5</v>
          </cell>
          <cell r="L5" t="str">
            <v>02:30 - 02:45</v>
          </cell>
          <cell r="M5">
            <v>0.3</v>
          </cell>
          <cell r="N5">
            <v>0.5</v>
          </cell>
          <cell r="O5">
            <v>0.5</v>
          </cell>
          <cell r="P5">
            <v>0.2</v>
          </cell>
          <cell r="Q5">
            <v>0.5</v>
          </cell>
          <cell r="R5">
            <v>0.6</v>
          </cell>
          <cell r="S5">
            <v>0.7</v>
          </cell>
          <cell r="T5">
            <v>0.4</v>
          </cell>
          <cell r="U5">
            <v>0.7</v>
          </cell>
          <cell r="V5">
            <v>0.5</v>
          </cell>
        </row>
        <row r="6">
          <cell r="A6" t="str">
            <v>02:45 - 03:00</v>
          </cell>
          <cell r="B6">
            <v>0.9</v>
          </cell>
          <cell r="C6">
            <v>0.8</v>
          </cell>
          <cell r="D6">
            <v>2.8</v>
          </cell>
          <cell r="E6">
            <v>1</v>
          </cell>
          <cell r="F6">
            <v>0.6</v>
          </cell>
          <cell r="G6">
            <v>1</v>
          </cell>
          <cell r="H6">
            <v>1.3</v>
          </cell>
          <cell r="I6">
            <v>1.2</v>
          </cell>
          <cell r="J6">
            <v>1.2</v>
          </cell>
          <cell r="K6">
            <v>1.2</v>
          </cell>
          <cell r="L6" t="str">
            <v>02:45 - 03:00</v>
          </cell>
          <cell r="M6">
            <v>0.2</v>
          </cell>
          <cell r="N6">
            <v>0.1</v>
          </cell>
          <cell r="O6">
            <v>0.5</v>
          </cell>
          <cell r="P6">
            <v>0.3</v>
          </cell>
          <cell r="Q6">
            <v>0.1</v>
          </cell>
          <cell r="R6">
            <v>0.6</v>
          </cell>
          <cell r="S6">
            <v>0.4</v>
          </cell>
          <cell r="T6">
            <v>0.3</v>
          </cell>
          <cell r="U6">
            <v>0.5</v>
          </cell>
          <cell r="V6">
            <v>0.3</v>
          </cell>
        </row>
        <row r="7">
          <cell r="A7" t="str">
            <v>03:00 - 03:15</v>
          </cell>
          <cell r="B7">
            <v>0.7</v>
          </cell>
          <cell r="C7">
            <v>0.7</v>
          </cell>
          <cell r="D7">
            <v>2.7</v>
          </cell>
          <cell r="E7">
            <v>0.5</v>
          </cell>
          <cell r="F7">
            <v>0.4</v>
          </cell>
          <cell r="G7">
            <v>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 t="str">
            <v>03:00 - 03:15</v>
          </cell>
          <cell r="M7">
            <v>0.2</v>
          </cell>
          <cell r="N7">
            <v>0.1</v>
          </cell>
          <cell r="O7">
            <v>0.3</v>
          </cell>
          <cell r="P7">
            <v>0.2</v>
          </cell>
          <cell r="Q7">
            <v>0.1</v>
          </cell>
          <cell r="R7">
            <v>0.4</v>
          </cell>
          <cell r="S7">
            <v>0.5</v>
          </cell>
          <cell r="T7">
            <v>0.2</v>
          </cell>
          <cell r="U7">
            <v>0.5</v>
          </cell>
          <cell r="V7">
            <v>0.3</v>
          </cell>
        </row>
        <row r="8">
          <cell r="A8" t="str">
            <v>03:15 - 03:30</v>
          </cell>
          <cell r="B8">
            <v>0.6</v>
          </cell>
          <cell r="C8">
            <v>0.7</v>
          </cell>
          <cell r="D8">
            <v>2.4</v>
          </cell>
          <cell r="E8">
            <v>0.5</v>
          </cell>
          <cell r="F8">
            <v>0.5</v>
          </cell>
          <cell r="G8">
            <v>0.9</v>
          </cell>
          <cell r="H8">
            <v>0.8</v>
          </cell>
          <cell r="I8">
            <v>0.9</v>
          </cell>
          <cell r="J8">
            <v>0.8</v>
          </cell>
          <cell r="K8">
            <v>0.9</v>
          </cell>
          <cell r="L8" t="str">
            <v>03:15 - 03:30</v>
          </cell>
          <cell r="M8">
            <v>0.2</v>
          </cell>
          <cell r="N8">
            <v>0.1</v>
          </cell>
          <cell r="O8">
            <v>0.2</v>
          </cell>
          <cell r="P8">
            <v>0.1</v>
          </cell>
          <cell r="Q8">
            <v>0.1</v>
          </cell>
          <cell r="R8">
            <v>0.4</v>
          </cell>
          <cell r="S8">
            <v>0.6</v>
          </cell>
          <cell r="T8">
            <v>0.2</v>
          </cell>
          <cell r="U8">
            <v>0.5</v>
          </cell>
          <cell r="V8">
            <v>0.3</v>
          </cell>
        </row>
        <row r="9">
          <cell r="A9" t="str">
            <v>03:30 - 03:45</v>
          </cell>
          <cell r="B9">
            <v>0.5</v>
          </cell>
          <cell r="C9">
            <v>0.6</v>
          </cell>
          <cell r="D9">
            <v>2.2000000000000002</v>
          </cell>
          <cell r="E9">
            <v>0.6</v>
          </cell>
          <cell r="F9">
            <v>0.4</v>
          </cell>
          <cell r="G9">
            <v>0.8</v>
          </cell>
          <cell r="H9">
            <v>0.6</v>
          </cell>
          <cell r="I9">
            <v>0.9</v>
          </cell>
          <cell r="J9">
            <v>0.7</v>
          </cell>
          <cell r="K9">
            <v>0.8</v>
          </cell>
          <cell r="L9" t="str">
            <v>03:30 - 03:45</v>
          </cell>
          <cell r="M9">
            <v>0.2</v>
          </cell>
          <cell r="N9">
            <v>0.1</v>
          </cell>
          <cell r="O9">
            <v>0.2</v>
          </cell>
          <cell r="P9">
            <v>0.2</v>
          </cell>
          <cell r="Q9">
            <v>0.1</v>
          </cell>
          <cell r="R9">
            <v>0.4</v>
          </cell>
          <cell r="S9">
            <v>0.5</v>
          </cell>
          <cell r="T9">
            <v>0.2</v>
          </cell>
          <cell r="U9">
            <v>0.5</v>
          </cell>
          <cell r="V9">
            <v>0.3</v>
          </cell>
        </row>
        <row r="10">
          <cell r="A10" t="str">
            <v>03:45 - 04:00</v>
          </cell>
          <cell r="B10">
            <v>0.7</v>
          </cell>
          <cell r="C10">
            <v>0.6</v>
          </cell>
          <cell r="D10">
            <v>1.8</v>
          </cell>
          <cell r="E10">
            <v>0.5</v>
          </cell>
          <cell r="F10">
            <v>0.6</v>
          </cell>
          <cell r="G10">
            <v>0.7</v>
          </cell>
          <cell r="H10">
            <v>0.6</v>
          </cell>
          <cell r="I10">
            <v>0.9</v>
          </cell>
          <cell r="J10">
            <v>0.7</v>
          </cell>
          <cell r="K10">
            <v>0.8</v>
          </cell>
          <cell r="L10" t="str">
            <v>03:45 - 04:00</v>
          </cell>
          <cell r="M10">
            <v>0.2</v>
          </cell>
          <cell r="N10">
            <v>0.1</v>
          </cell>
          <cell r="O10">
            <v>0.2</v>
          </cell>
          <cell r="P10">
            <v>0.2</v>
          </cell>
          <cell r="Q10">
            <v>0.1</v>
          </cell>
          <cell r="R10">
            <v>0.5</v>
          </cell>
          <cell r="S10">
            <v>0.4</v>
          </cell>
          <cell r="T10">
            <v>0.2</v>
          </cell>
          <cell r="U10">
            <v>0.4</v>
          </cell>
          <cell r="V10">
            <v>0.3</v>
          </cell>
        </row>
        <row r="11">
          <cell r="A11" t="str">
            <v>04:00 - 04:15</v>
          </cell>
          <cell r="B11">
            <v>0.7</v>
          </cell>
          <cell r="C11">
            <v>0.6</v>
          </cell>
          <cell r="D11">
            <v>1.6</v>
          </cell>
          <cell r="E11">
            <v>0.4</v>
          </cell>
          <cell r="F11">
            <v>0.5</v>
          </cell>
          <cell r="G11">
            <v>0.5</v>
          </cell>
          <cell r="H11">
            <v>0.5</v>
          </cell>
          <cell r="I11">
            <v>0.8</v>
          </cell>
          <cell r="J11">
            <v>0.5</v>
          </cell>
          <cell r="K11">
            <v>0.7</v>
          </cell>
          <cell r="L11" t="str">
            <v>04:00 - 04:15</v>
          </cell>
          <cell r="M11">
            <v>0.2</v>
          </cell>
          <cell r="N11">
            <v>0.1</v>
          </cell>
          <cell r="O11">
            <v>0.1</v>
          </cell>
          <cell r="P11">
            <v>0.2</v>
          </cell>
          <cell r="Q11">
            <v>0.3</v>
          </cell>
          <cell r="R11">
            <v>0.5</v>
          </cell>
          <cell r="S11">
            <v>0.3</v>
          </cell>
          <cell r="T11">
            <v>0.2</v>
          </cell>
          <cell r="U11">
            <v>0.4</v>
          </cell>
          <cell r="V11">
            <v>0.3</v>
          </cell>
        </row>
        <row r="12">
          <cell r="A12" t="str">
            <v>04:15 - 04:30</v>
          </cell>
          <cell r="B12">
            <v>0.5</v>
          </cell>
          <cell r="C12">
            <v>0.3</v>
          </cell>
          <cell r="D12">
            <v>1.7</v>
          </cell>
          <cell r="E12">
            <v>0.4</v>
          </cell>
          <cell r="F12">
            <v>0.5</v>
          </cell>
          <cell r="G12">
            <v>0.5</v>
          </cell>
          <cell r="H12">
            <v>0.5</v>
          </cell>
          <cell r="I12">
            <v>0.7</v>
          </cell>
          <cell r="J12">
            <v>0.5</v>
          </cell>
          <cell r="K12">
            <v>0.6</v>
          </cell>
          <cell r="L12" t="str">
            <v>04:15 - 04:30</v>
          </cell>
          <cell r="M12">
            <v>0.3</v>
          </cell>
          <cell r="N12">
            <v>0.1</v>
          </cell>
          <cell r="O12">
            <v>0.1</v>
          </cell>
          <cell r="P12">
            <v>0.2</v>
          </cell>
          <cell r="Q12">
            <v>0.3</v>
          </cell>
          <cell r="R12">
            <v>0.5</v>
          </cell>
          <cell r="S12">
            <v>0.2</v>
          </cell>
          <cell r="T12">
            <v>0.2</v>
          </cell>
          <cell r="U12">
            <v>0.3</v>
          </cell>
          <cell r="V12">
            <v>0.2</v>
          </cell>
        </row>
        <row r="13">
          <cell r="A13" t="str">
            <v>04:30 - 04:45</v>
          </cell>
          <cell r="B13">
            <v>0.4</v>
          </cell>
          <cell r="C13">
            <v>0.2</v>
          </cell>
          <cell r="D13">
            <v>1.8</v>
          </cell>
          <cell r="E13">
            <v>0.3</v>
          </cell>
          <cell r="F13">
            <v>0.4</v>
          </cell>
          <cell r="G13">
            <v>0.3</v>
          </cell>
          <cell r="H13">
            <v>0.4</v>
          </cell>
          <cell r="I13">
            <v>0.7</v>
          </cell>
          <cell r="J13">
            <v>0.3</v>
          </cell>
          <cell r="K13">
            <v>0.6</v>
          </cell>
          <cell r="L13" t="str">
            <v>04:30 - 04:45</v>
          </cell>
          <cell r="M13">
            <v>0.2</v>
          </cell>
          <cell r="N13">
            <v>0.3</v>
          </cell>
          <cell r="O13">
            <v>0.1</v>
          </cell>
          <cell r="P13">
            <v>0.2</v>
          </cell>
          <cell r="Q13">
            <v>0.4</v>
          </cell>
          <cell r="R13">
            <v>0.4</v>
          </cell>
          <cell r="S13">
            <v>0.2</v>
          </cell>
          <cell r="T13">
            <v>0.2</v>
          </cell>
          <cell r="U13">
            <v>0.3</v>
          </cell>
          <cell r="V13">
            <v>0.2</v>
          </cell>
        </row>
        <row r="14">
          <cell r="A14" t="str">
            <v>04:45 - 05:00</v>
          </cell>
          <cell r="B14">
            <v>0.4</v>
          </cell>
          <cell r="C14">
            <v>0.2</v>
          </cell>
          <cell r="D14">
            <v>1.6</v>
          </cell>
          <cell r="E14">
            <v>0.3</v>
          </cell>
          <cell r="F14">
            <v>0.4</v>
          </cell>
          <cell r="G14">
            <v>0.3</v>
          </cell>
          <cell r="H14">
            <v>0.3</v>
          </cell>
          <cell r="I14">
            <v>0.6</v>
          </cell>
          <cell r="J14">
            <v>0.3</v>
          </cell>
          <cell r="K14">
            <v>0.5</v>
          </cell>
          <cell r="L14" t="str">
            <v>04:45 - 05:00</v>
          </cell>
          <cell r="M14">
            <v>0.2</v>
          </cell>
          <cell r="N14">
            <v>0.3</v>
          </cell>
          <cell r="O14">
            <v>0.1</v>
          </cell>
          <cell r="P14">
            <v>0.1</v>
          </cell>
          <cell r="Q14">
            <v>0.3</v>
          </cell>
          <cell r="R14">
            <v>0.4</v>
          </cell>
          <cell r="S14">
            <v>0.2</v>
          </cell>
          <cell r="T14">
            <v>0.2</v>
          </cell>
          <cell r="U14">
            <v>0.3</v>
          </cell>
          <cell r="V14">
            <v>0.2</v>
          </cell>
        </row>
        <row r="15">
          <cell r="A15" t="str">
            <v>05:00 - 05:15</v>
          </cell>
          <cell r="B15">
            <v>0.3</v>
          </cell>
          <cell r="C15">
            <v>0.1</v>
          </cell>
          <cell r="D15">
            <v>1.4</v>
          </cell>
          <cell r="E15">
            <v>0.2</v>
          </cell>
          <cell r="F15">
            <v>0.3</v>
          </cell>
          <cell r="G15">
            <v>0.3</v>
          </cell>
          <cell r="H15">
            <v>0.3</v>
          </cell>
          <cell r="I15">
            <v>0.5</v>
          </cell>
          <cell r="J15">
            <v>0.3</v>
          </cell>
          <cell r="K15">
            <v>0.5</v>
          </cell>
          <cell r="L15" t="str">
            <v>05:00 - 05:15</v>
          </cell>
          <cell r="M15">
            <v>0.2</v>
          </cell>
          <cell r="N15">
            <v>0.3</v>
          </cell>
          <cell r="O15">
            <v>0.1</v>
          </cell>
          <cell r="P15">
            <v>0.1</v>
          </cell>
          <cell r="Q15">
            <v>0.3</v>
          </cell>
          <cell r="R15">
            <v>0.4</v>
          </cell>
          <cell r="S15">
            <v>0.3</v>
          </cell>
          <cell r="T15">
            <v>0.2</v>
          </cell>
          <cell r="U15">
            <v>0.4</v>
          </cell>
          <cell r="V15">
            <v>0.2</v>
          </cell>
        </row>
        <row r="16">
          <cell r="A16" t="str">
            <v>05:15 - 05:30</v>
          </cell>
          <cell r="B16">
            <v>0.3</v>
          </cell>
          <cell r="C16">
            <v>0.2</v>
          </cell>
          <cell r="D16">
            <v>1.2</v>
          </cell>
          <cell r="E16">
            <v>0.2</v>
          </cell>
          <cell r="F16">
            <v>0.2</v>
          </cell>
          <cell r="G16">
            <v>0.3</v>
          </cell>
          <cell r="H16">
            <v>0.3</v>
          </cell>
          <cell r="I16">
            <v>0.5</v>
          </cell>
          <cell r="J16">
            <v>0.3</v>
          </cell>
          <cell r="K16">
            <v>0.4</v>
          </cell>
          <cell r="L16" t="str">
            <v>05:15 - 05:30</v>
          </cell>
          <cell r="M16">
            <v>0.2</v>
          </cell>
          <cell r="N16">
            <v>0.2</v>
          </cell>
          <cell r="O16">
            <v>0.1</v>
          </cell>
          <cell r="P16">
            <v>0.1</v>
          </cell>
          <cell r="Q16">
            <v>0.3</v>
          </cell>
          <cell r="R16">
            <v>0.3</v>
          </cell>
          <cell r="S16">
            <v>0.3</v>
          </cell>
          <cell r="T16">
            <v>0.2</v>
          </cell>
          <cell r="U16">
            <v>0.3</v>
          </cell>
          <cell r="V16">
            <v>0.2</v>
          </cell>
        </row>
        <row r="17">
          <cell r="A17" t="str">
            <v>05:30 - 05:45</v>
          </cell>
          <cell r="B17">
            <v>0.3</v>
          </cell>
          <cell r="C17">
            <v>0.1</v>
          </cell>
          <cell r="D17">
            <v>1.1000000000000001</v>
          </cell>
          <cell r="E17">
            <v>0.2</v>
          </cell>
          <cell r="F17">
            <v>0.2</v>
          </cell>
          <cell r="G17">
            <v>0.3</v>
          </cell>
          <cell r="H17">
            <v>0.2</v>
          </cell>
          <cell r="I17">
            <v>0.4</v>
          </cell>
          <cell r="J17">
            <v>0.3</v>
          </cell>
          <cell r="K17">
            <v>0.4</v>
          </cell>
          <cell r="L17" t="str">
            <v>05:30 - 05:45</v>
          </cell>
          <cell r="M17">
            <v>0.2</v>
          </cell>
          <cell r="N17">
            <v>0.2</v>
          </cell>
          <cell r="O17">
            <v>0.1</v>
          </cell>
          <cell r="P17">
            <v>0.1</v>
          </cell>
          <cell r="Q17">
            <v>0.2</v>
          </cell>
          <cell r="R17">
            <v>0.1</v>
          </cell>
          <cell r="S17">
            <v>0.3</v>
          </cell>
          <cell r="T17">
            <v>0.1</v>
          </cell>
          <cell r="U17">
            <v>0.2</v>
          </cell>
          <cell r="V17">
            <v>0.2</v>
          </cell>
        </row>
        <row r="18">
          <cell r="A18" t="str">
            <v>05:45 - 06:00</v>
          </cell>
          <cell r="B18">
            <v>0.3</v>
          </cell>
          <cell r="C18">
            <v>0.1</v>
          </cell>
          <cell r="D18">
            <v>1</v>
          </cell>
          <cell r="E18">
            <v>0.2</v>
          </cell>
          <cell r="F18">
            <v>0.2</v>
          </cell>
          <cell r="G18">
            <v>0.3</v>
          </cell>
          <cell r="H18">
            <v>0.3</v>
          </cell>
          <cell r="I18">
            <v>0.4</v>
          </cell>
          <cell r="J18">
            <v>0.3</v>
          </cell>
          <cell r="K18">
            <v>0.4</v>
          </cell>
          <cell r="L18" t="str">
            <v>05:45 - 06:00</v>
          </cell>
          <cell r="M18">
            <v>0.1</v>
          </cell>
          <cell r="N18">
            <v>0.2</v>
          </cell>
          <cell r="O18">
            <v>0.1</v>
          </cell>
          <cell r="P18">
            <v>0.1</v>
          </cell>
          <cell r="Q18">
            <v>0.2</v>
          </cell>
          <cell r="R18">
            <v>0.1</v>
          </cell>
          <cell r="S18">
            <v>0.3</v>
          </cell>
          <cell r="T18">
            <v>0.1</v>
          </cell>
          <cell r="U18">
            <v>0.2</v>
          </cell>
          <cell r="V18">
            <v>0.2</v>
          </cell>
        </row>
        <row r="19">
          <cell r="A19" t="str">
            <v>06:00 - 06:15</v>
          </cell>
          <cell r="B19">
            <v>0.2</v>
          </cell>
          <cell r="C19">
            <v>0.1</v>
          </cell>
          <cell r="D19">
            <v>1</v>
          </cell>
          <cell r="E19">
            <v>0.2</v>
          </cell>
          <cell r="F19">
            <v>0.2</v>
          </cell>
          <cell r="G19">
            <v>0.3</v>
          </cell>
          <cell r="H19">
            <v>0.2</v>
          </cell>
          <cell r="I19">
            <v>0.4</v>
          </cell>
          <cell r="J19">
            <v>0.3</v>
          </cell>
          <cell r="K19">
            <v>0.3</v>
          </cell>
          <cell r="L19" t="str">
            <v>06:00 - 06:15</v>
          </cell>
          <cell r="M19">
            <v>0.2</v>
          </cell>
          <cell r="N19">
            <v>0.2</v>
          </cell>
          <cell r="O19">
            <v>0.1</v>
          </cell>
          <cell r="P19">
            <v>0</v>
          </cell>
          <cell r="Q19">
            <v>0.2</v>
          </cell>
          <cell r="R19">
            <v>0.1</v>
          </cell>
          <cell r="S19">
            <v>0.4</v>
          </cell>
          <cell r="T19">
            <v>0.1</v>
          </cell>
          <cell r="U19">
            <v>0.2</v>
          </cell>
          <cell r="V19">
            <v>0.2</v>
          </cell>
        </row>
        <row r="20">
          <cell r="A20" t="str">
            <v>06:15 - 06:30</v>
          </cell>
          <cell r="B20">
            <v>0.2</v>
          </cell>
          <cell r="C20">
            <v>0.2</v>
          </cell>
          <cell r="D20">
            <v>1</v>
          </cell>
          <cell r="E20">
            <v>0.2</v>
          </cell>
          <cell r="F20">
            <v>0.3</v>
          </cell>
          <cell r="G20">
            <v>0.4</v>
          </cell>
          <cell r="H20">
            <v>0.3</v>
          </cell>
          <cell r="I20">
            <v>0.4</v>
          </cell>
          <cell r="J20">
            <v>0.3</v>
          </cell>
          <cell r="K20">
            <v>0.4</v>
          </cell>
          <cell r="L20" t="str">
            <v>06:15 - 06:30</v>
          </cell>
          <cell r="M20">
            <v>0.1</v>
          </cell>
          <cell r="N20">
            <v>0.1</v>
          </cell>
          <cell r="O20">
            <v>0.1</v>
          </cell>
          <cell r="P20">
            <v>0</v>
          </cell>
          <cell r="Q20">
            <v>0.1</v>
          </cell>
          <cell r="R20">
            <v>0.1</v>
          </cell>
          <cell r="S20">
            <v>0.3</v>
          </cell>
          <cell r="T20">
            <v>0.1</v>
          </cell>
          <cell r="U20">
            <v>0.2</v>
          </cell>
          <cell r="V20">
            <v>0.1</v>
          </cell>
        </row>
        <row r="21">
          <cell r="A21" t="str">
            <v>06:30 - 06:45</v>
          </cell>
          <cell r="B21">
            <v>0.1</v>
          </cell>
          <cell r="C21">
            <v>0.3</v>
          </cell>
          <cell r="D21">
            <v>0.7</v>
          </cell>
          <cell r="E21">
            <v>0.3</v>
          </cell>
          <cell r="F21">
            <v>0.2</v>
          </cell>
          <cell r="G21">
            <v>0.4</v>
          </cell>
          <cell r="H21">
            <v>0.2</v>
          </cell>
          <cell r="I21">
            <v>0.3</v>
          </cell>
          <cell r="J21">
            <v>0.3</v>
          </cell>
          <cell r="K21">
            <v>0.3</v>
          </cell>
          <cell r="L21" t="str">
            <v>06:30 - 06:45</v>
          </cell>
          <cell r="M21">
            <v>0.1</v>
          </cell>
          <cell r="N21">
            <v>0.1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0.3</v>
          </cell>
          <cell r="T21">
            <v>0.1</v>
          </cell>
          <cell r="U21">
            <v>0.2</v>
          </cell>
          <cell r="V21">
            <v>0.1</v>
          </cell>
        </row>
        <row r="22">
          <cell r="A22" t="str">
            <v>06:45 - 07:00</v>
          </cell>
          <cell r="B22">
            <v>0.3</v>
          </cell>
          <cell r="C22">
            <v>0.3</v>
          </cell>
          <cell r="D22">
            <v>0.6</v>
          </cell>
          <cell r="E22">
            <v>0.4</v>
          </cell>
          <cell r="F22">
            <v>0.3</v>
          </cell>
          <cell r="G22">
            <v>0.5</v>
          </cell>
          <cell r="H22">
            <v>0.2</v>
          </cell>
          <cell r="I22">
            <v>0.4</v>
          </cell>
          <cell r="J22">
            <v>0.3</v>
          </cell>
          <cell r="K22">
            <v>0.4</v>
          </cell>
          <cell r="L22" t="str">
            <v>06:45 - 07:00</v>
          </cell>
          <cell r="M22">
            <v>0.1</v>
          </cell>
          <cell r="N22">
            <v>0.2</v>
          </cell>
          <cell r="O22">
            <v>0</v>
          </cell>
          <cell r="P22">
            <v>0</v>
          </cell>
          <cell r="Q22">
            <v>0.1</v>
          </cell>
          <cell r="R22">
            <v>0</v>
          </cell>
          <cell r="S22">
            <v>0.2</v>
          </cell>
          <cell r="T22">
            <v>0.1</v>
          </cell>
          <cell r="U22">
            <v>0.1</v>
          </cell>
          <cell r="V22">
            <v>0.1</v>
          </cell>
        </row>
        <row r="23">
          <cell r="A23" t="str">
            <v>07:00 - 07:15</v>
          </cell>
          <cell r="B23">
            <v>0.4</v>
          </cell>
          <cell r="C23">
            <v>0.5</v>
          </cell>
          <cell r="D23">
            <v>0.6</v>
          </cell>
          <cell r="E23">
            <v>0.5</v>
          </cell>
          <cell r="F23">
            <v>0.3</v>
          </cell>
          <cell r="G23">
            <v>0.5</v>
          </cell>
          <cell r="H23">
            <v>0.2</v>
          </cell>
          <cell r="I23">
            <v>0.4</v>
          </cell>
          <cell r="J23">
            <v>0.4</v>
          </cell>
          <cell r="K23">
            <v>0.4</v>
          </cell>
          <cell r="L23" t="str">
            <v>07:00 - 07:15</v>
          </cell>
          <cell r="M23">
            <v>0.1</v>
          </cell>
          <cell r="N23">
            <v>0</v>
          </cell>
          <cell r="O23">
            <v>0.1</v>
          </cell>
          <cell r="P23">
            <v>0</v>
          </cell>
          <cell r="Q23">
            <v>0.1</v>
          </cell>
          <cell r="R23">
            <v>0</v>
          </cell>
          <cell r="S23">
            <v>0.2</v>
          </cell>
          <cell r="T23">
            <v>0.1</v>
          </cell>
          <cell r="U23">
            <v>0.1</v>
          </cell>
          <cell r="V23">
            <v>0.1</v>
          </cell>
        </row>
        <row r="24">
          <cell r="A24" t="str">
            <v>07:15 - 07:30</v>
          </cell>
          <cell r="B24">
            <v>0.4</v>
          </cell>
          <cell r="C24">
            <v>0.4</v>
          </cell>
          <cell r="D24">
            <v>0.6</v>
          </cell>
          <cell r="E24">
            <v>0.5</v>
          </cell>
          <cell r="F24">
            <v>0.4</v>
          </cell>
          <cell r="G24">
            <v>0.5</v>
          </cell>
          <cell r="H24">
            <v>0.3</v>
          </cell>
          <cell r="I24">
            <v>0.5</v>
          </cell>
          <cell r="J24">
            <v>0.4</v>
          </cell>
          <cell r="K24">
            <v>0.4</v>
          </cell>
          <cell r="L24" t="str">
            <v>07:15 - 07:30</v>
          </cell>
          <cell r="M24">
            <v>0.1</v>
          </cell>
          <cell r="N24">
            <v>0</v>
          </cell>
          <cell r="O24">
            <v>0.1</v>
          </cell>
          <cell r="P24">
            <v>0</v>
          </cell>
          <cell r="Q24">
            <v>0</v>
          </cell>
          <cell r="R24">
            <v>0.1</v>
          </cell>
          <cell r="S24">
            <v>0.3</v>
          </cell>
          <cell r="T24">
            <v>0.1</v>
          </cell>
          <cell r="U24">
            <v>0.2</v>
          </cell>
          <cell r="V24">
            <v>0.1</v>
          </cell>
        </row>
        <row r="25">
          <cell r="A25" t="str">
            <v>07:30 - 07:45</v>
          </cell>
          <cell r="B25">
            <v>0.4</v>
          </cell>
          <cell r="C25">
            <v>0.7</v>
          </cell>
          <cell r="D25">
            <v>0.5</v>
          </cell>
          <cell r="E25">
            <v>0.6</v>
          </cell>
          <cell r="F25">
            <v>0.6</v>
          </cell>
          <cell r="G25">
            <v>0.4</v>
          </cell>
          <cell r="H25">
            <v>0.2</v>
          </cell>
          <cell r="I25">
            <v>0.5</v>
          </cell>
          <cell r="J25">
            <v>0.3</v>
          </cell>
          <cell r="K25">
            <v>0.5</v>
          </cell>
          <cell r="L25" t="str">
            <v>07:30 - 07:45</v>
          </cell>
          <cell r="M25">
            <v>0.2</v>
          </cell>
          <cell r="N25">
            <v>0.2</v>
          </cell>
          <cell r="O25">
            <v>0</v>
          </cell>
          <cell r="P25">
            <v>0.1</v>
          </cell>
          <cell r="Q25">
            <v>0.1</v>
          </cell>
          <cell r="R25">
            <v>0</v>
          </cell>
          <cell r="S25">
            <v>0.3</v>
          </cell>
          <cell r="T25">
            <v>0.1</v>
          </cell>
          <cell r="U25">
            <v>0.2</v>
          </cell>
          <cell r="V25">
            <v>0.1</v>
          </cell>
        </row>
        <row r="26">
          <cell r="A26" t="str">
            <v>07:45 - 08:00</v>
          </cell>
          <cell r="B26">
            <v>0.5</v>
          </cell>
          <cell r="C26">
            <v>0.7</v>
          </cell>
          <cell r="D26">
            <v>0.5</v>
          </cell>
          <cell r="E26">
            <v>0.6</v>
          </cell>
          <cell r="F26">
            <v>0.6</v>
          </cell>
          <cell r="G26">
            <v>0.4</v>
          </cell>
          <cell r="H26">
            <v>0.2</v>
          </cell>
          <cell r="I26">
            <v>0.6</v>
          </cell>
          <cell r="J26">
            <v>0.3</v>
          </cell>
          <cell r="K26">
            <v>0.5</v>
          </cell>
          <cell r="L26" t="str">
            <v>07:45 - 08:00</v>
          </cell>
          <cell r="M26">
            <v>0.2</v>
          </cell>
          <cell r="N26">
            <v>0.2</v>
          </cell>
          <cell r="O26">
            <v>0.1</v>
          </cell>
          <cell r="P26">
            <v>0.1</v>
          </cell>
          <cell r="Q26">
            <v>0.1</v>
          </cell>
          <cell r="R26">
            <v>0</v>
          </cell>
          <cell r="S26">
            <v>0.3</v>
          </cell>
          <cell r="T26">
            <v>0.1</v>
          </cell>
          <cell r="U26">
            <v>0.2</v>
          </cell>
          <cell r="V26">
            <v>0.1</v>
          </cell>
        </row>
        <row r="27">
          <cell r="A27" t="str">
            <v>08:00 - 08:15</v>
          </cell>
          <cell r="B27">
            <v>0.6</v>
          </cell>
          <cell r="C27">
            <v>0.7</v>
          </cell>
          <cell r="D27">
            <v>0.5</v>
          </cell>
          <cell r="E27">
            <v>0.6</v>
          </cell>
          <cell r="F27">
            <v>0.5</v>
          </cell>
          <cell r="G27">
            <v>0.4</v>
          </cell>
          <cell r="H27">
            <v>0.2</v>
          </cell>
          <cell r="I27">
            <v>0.6</v>
          </cell>
          <cell r="J27">
            <v>0.3</v>
          </cell>
          <cell r="K27">
            <v>0.5</v>
          </cell>
          <cell r="L27" t="str">
            <v>08:00 - 08:15</v>
          </cell>
          <cell r="M27">
            <v>0.2</v>
          </cell>
          <cell r="N27">
            <v>0</v>
          </cell>
          <cell r="O27">
            <v>0.1</v>
          </cell>
          <cell r="P27">
            <v>0.1</v>
          </cell>
          <cell r="Q27">
            <v>0.2</v>
          </cell>
          <cell r="R27">
            <v>0.1</v>
          </cell>
          <cell r="S27">
            <v>0.3</v>
          </cell>
          <cell r="T27">
            <v>0.1</v>
          </cell>
          <cell r="U27">
            <v>0.2</v>
          </cell>
          <cell r="V27">
            <v>0.1</v>
          </cell>
        </row>
        <row r="28">
          <cell r="A28" t="str">
            <v>08:15 - 08:30</v>
          </cell>
          <cell r="B28">
            <v>0.7</v>
          </cell>
          <cell r="C28">
            <v>1.1000000000000001</v>
          </cell>
          <cell r="D28">
            <v>0.6</v>
          </cell>
          <cell r="E28">
            <v>0.9</v>
          </cell>
          <cell r="F28">
            <v>0.7</v>
          </cell>
          <cell r="G28">
            <v>0.4</v>
          </cell>
          <cell r="H28">
            <v>0.3</v>
          </cell>
          <cell r="I28">
            <v>0.8</v>
          </cell>
          <cell r="J28">
            <v>0.3</v>
          </cell>
          <cell r="K28">
            <v>0.6</v>
          </cell>
          <cell r="L28" t="str">
            <v>08:15 - 08:30</v>
          </cell>
          <cell r="M28">
            <v>0.2</v>
          </cell>
          <cell r="N28">
            <v>0.1</v>
          </cell>
          <cell r="O28">
            <v>0.1</v>
          </cell>
          <cell r="P28">
            <v>0.2</v>
          </cell>
          <cell r="Q28">
            <v>0.2</v>
          </cell>
          <cell r="R28">
            <v>0.1</v>
          </cell>
          <cell r="S28">
            <v>0.3</v>
          </cell>
          <cell r="T28">
            <v>0.2</v>
          </cell>
          <cell r="U28">
            <v>0.2</v>
          </cell>
          <cell r="V28">
            <v>0.2</v>
          </cell>
        </row>
        <row r="29">
          <cell r="A29" t="str">
            <v>08:30 - 08:45</v>
          </cell>
          <cell r="B29">
            <v>0.8</v>
          </cell>
          <cell r="C29">
            <v>1</v>
          </cell>
          <cell r="D29">
            <v>0.6</v>
          </cell>
          <cell r="E29">
            <v>0.9</v>
          </cell>
          <cell r="F29">
            <v>0.9</v>
          </cell>
          <cell r="G29">
            <v>0.4</v>
          </cell>
          <cell r="H29">
            <v>0.4</v>
          </cell>
          <cell r="I29">
            <v>0.8</v>
          </cell>
          <cell r="J29">
            <v>0.4</v>
          </cell>
          <cell r="K29">
            <v>0.7</v>
          </cell>
          <cell r="L29" t="str">
            <v>08:30 - 08:45</v>
          </cell>
          <cell r="M29">
            <v>0.2</v>
          </cell>
          <cell r="N29">
            <v>0</v>
          </cell>
          <cell r="O29">
            <v>0.2</v>
          </cell>
          <cell r="P29">
            <v>0.3</v>
          </cell>
          <cell r="Q29">
            <v>0.2</v>
          </cell>
          <cell r="R29">
            <v>0.1</v>
          </cell>
          <cell r="S29">
            <v>0.3</v>
          </cell>
          <cell r="T29">
            <v>0.2</v>
          </cell>
          <cell r="U29">
            <v>0.2</v>
          </cell>
          <cell r="V29">
            <v>0.2</v>
          </cell>
        </row>
        <row r="30">
          <cell r="A30" t="str">
            <v>08:45 - 09:00</v>
          </cell>
          <cell r="B30">
            <v>0.6</v>
          </cell>
          <cell r="C30">
            <v>0.7</v>
          </cell>
          <cell r="D30">
            <v>0.5</v>
          </cell>
          <cell r="E30">
            <v>0.9</v>
          </cell>
          <cell r="F30">
            <v>0.8</v>
          </cell>
          <cell r="G30">
            <v>0.4</v>
          </cell>
          <cell r="H30">
            <v>0.5</v>
          </cell>
          <cell r="I30">
            <v>0.7</v>
          </cell>
          <cell r="J30">
            <v>0.5</v>
          </cell>
          <cell r="K30">
            <v>0.6</v>
          </cell>
          <cell r="L30" t="str">
            <v>08:45 - 09:00</v>
          </cell>
          <cell r="M30">
            <v>0.2</v>
          </cell>
          <cell r="N30">
            <v>0.1</v>
          </cell>
          <cell r="O30">
            <v>0.3</v>
          </cell>
          <cell r="P30">
            <v>0.4</v>
          </cell>
          <cell r="Q30">
            <v>0.2</v>
          </cell>
          <cell r="R30">
            <v>0.2</v>
          </cell>
          <cell r="S30">
            <v>0.4</v>
          </cell>
          <cell r="T30">
            <v>0.2</v>
          </cell>
          <cell r="U30">
            <v>0.3</v>
          </cell>
          <cell r="V30">
            <v>0.2</v>
          </cell>
        </row>
        <row r="31">
          <cell r="A31" t="str">
            <v>09:00 - 09:15</v>
          </cell>
          <cell r="B31">
            <v>0.6</v>
          </cell>
          <cell r="C31">
            <v>0.6</v>
          </cell>
          <cell r="D31">
            <v>0.4</v>
          </cell>
          <cell r="E31">
            <v>0.7</v>
          </cell>
          <cell r="F31">
            <v>0.8</v>
          </cell>
          <cell r="G31">
            <v>0.4</v>
          </cell>
          <cell r="H31">
            <v>0.8</v>
          </cell>
          <cell r="I31">
            <v>0.6</v>
          </cell>
          <cell r="J31">
            <v>0.6</v>
          </cell>
          <cell r="K31">
            <v>0.6</v>
          </cell>
          <cell r="L31" t="str">
            <v>09:00 - 09:15</v>
          </cell>
          <cell r="M31">
            <v>0.2</v>
          </cell>
          <cell r="N31">
            <v>0.3</v>
          </cell>
          <cell r="O31">
            <v>0.3</v>
          </cell>
          <cell r="P31">
            <v>0.4</v>
          </cell>
          <cell r="Q31">
            <v>0.2</v>
          </cell>
          <cell r="R31">
            <v>0.3</v>
          </cell>
          <cell r="S31">
            <v>0.3</v>
          </cell>
          <cell r="T31">
            <v>0.3</v>
          </cell>
          <cell r="U31">
            <v>0.3</v>
          </cell>
          <cell r="V31">
            <v>0.3</v>
          </cell>
        </row>
        <row r="32">
          <cell r="A32" t="str">
            <v>09:15 - 09:30</v>
          </cell>
          <cell r="B32">
            <v>0.6</v>
          </cell>
          <cell r="C32">
            <v>0.8</v>
          </cell>
          <cell r="D32">
            <v>0.6</v>
          </cell>
          <cell r="E32">
            <v>0.9</v>
          </cell>
          <cell r="F32">
            <v>0.9</v>
          </cell>
          <cell r="G32">
            <v>0.8</v>
          </cell>
          <cell r="H32">
            <v>0.8</v>
          </cell>
          <cell r="I32">
            <v>0.7</v>
          </cell>
          <cell r="J32">
            <v>0.8</v>
          </cell>
          <cell r="K32">
            <v>0.8</v>
          </cell>
          <cell r="L32" t="str">
            <v>09:15 - 09:30</v>
          </cell>
          <cell r="M32">
            <v>0.3</v>
          </cell>
          <cell r="N32">
            <v>0.1</v>
          </cell>
          <cell r="O32">
            <v>0.3</v>
          </cell>
          <cell r="P32">
            <v>0.5</v>
          </cell>
          <cell r="Q32">
            <v>0.3</v>
          </cell>
          <cell r="R32">
            <v>0.4</v>
          </cell>
          <cell r="S32">
            <v>0.4</v>
          </cell>
          <cell r="T32">
            <v>0.3</v>
          </cell>
          <cell r="U32">
            <v>0.4</v>
          </cell>
          <cell r="V32">
            <v>0.4</v>
          </cell>
        </row>
        <row r="33">
          <cell r="A33" t="str">
            <v>09:30 - 09:45</v>
          </cell>
          <cell r="B33">
            <v>0.6</v>
          </cell>
          <cell r="C33">
            <v>0.7</v>
          </cell>
          <cell r="D33">
            <v>0.5</v>
          </cell>
          <cell r="E33">
            <v>0.7</v>
          </cell>
          <cell r="F33">
            <v>0.6</v>
          </cell>
          <cell r="G33">
            <v>0.9</v>
          </cell>
          <cell r="H33">
            <v>0.7</v>
          </cell>
          <cell r="I33">
            <v>0.6</v>
          </cell>
          <cell r="J33">
            <v>0.8</v>
          </cell>
          <cell r="K33">
            <v>0.7</v>
          </cell>
          <cell r="L33" t="str">
            <v>09:30 - 09:45</v>
          </cell>
          <cell r="M33">
            <v>0.3</v>
          </cell>
          <cell r="N33">
            <v>0.2</v>
          </cell>
          <cell r="O33">
            <v>0.3</v>
          </cell>
          <cell r="P33">
            <v>0.4</v>
          </cell>
          <cell r="Q33">
            <v>0.3</v>
          </cell>
          <cell r="R33">
            <v>0.6</v>
          </cell>
          <cell r="S33">
            <v>0.6</v>
          </cell>
          <cell r="T33">
            <v>0.3</v>
          </cell>
          <cell r="U33">
            <v>0.6</v>
          </cell>
          <cell r="V33">
            <v>0.4</v>
          </cell>
        </row>
        <row r="34">
          <cell r="A34" t="str">
            <v>09:45 - 10:00</v>
          </cell>
          <cell r="B34">
            <v>0.7</v>
          </cell>
          <cell r="C34">
            <v>0.5</v>
          </cell>
          <cell r="D34">
            <v>0.4</v>
          </cell>
          <cell r="E34">
            <v>0.5</v>
          </cell>
          <cell r="F34">
            <v>0.6</v>
          </cell>
          <cell r="G34">
            <v>1</v>
          </cell>
          <cell r="H34">
            <v>0.6</v>
          </cell>
          <cell r="I34">
            <v>0.5</v>
          </cell>
          <cell r="J34">
            <v>0.8</v>
          </cell>
          <cell r="K34">
            <v>0.6</v>
          </cell>
          <cell r="L34" t="str">
            <v>09:45 - 10:00</v>
          </cell>
          <cell r="M34">
            <v>0.3</v>
          </cell>
          <cell r="N34">
            <v>0.3</v>
          </cell>
          <cell r="O34">
            <v>0.4</v>
          </cell>
          <cell r="P34">
            <v>0.3</v>
          </cell>
          <cell r="Q34">
            <v>0.4</v>
          </cell>
          <cell r="R34">
            <v>0.6</v>
          </cell>
          <cell r="S34">
            <v>0.7</v>
          </cell>
          <cell r="T34">
            <v>0.3</v>
          </cell>
          <cell r="U34">
            <v>0.6</v>
          </cell>
          <cell r="V34">
            <v>0.4</v>
          </cell>
        </row>
        <row r="35">
          <cell r="A35" t="str">
            <v>10:00 - 10:15</v>
          </cell>
          <cell r="B35">
            <v>1</v>
          </cell>
          <cell r="C35">
            <v>0.5</v>
          </cell>
          <cell r="D35">
            <v>0.4</v>
          </cell>
          <cell r="E35">
            <v>0.4</v>
          </cell>
          <cell r="F35">
            <v>0.6</v>
          </cell>
          <cell r="G35">
            <v>0.6</v>
          </cell>
          <cell r="H35">
            <v>1</v>
          </cell>
          <cell r="I35">
            <v>0.6</v>
          </cell>
          <cell r="J35">
            <v>0.8</v>
          </cell>
          <cell r="K35">
            <v>0.6</v>
          </cell>
          <cell r="L35" t="str">
            <v>10:00 - 10:15</v>
          </cell>
          <cell r="M35">
            <v>0.3</v>
          </cell>
          <cell r="N35">
            <v>0.4</v>
          </cell>
          <cell r="O35">
            <v>0.3</v>
          </cell>
          <cell r="P35">
            <v>0.2</v>
          </cell>
          <cell r="Q35">
            <v>0.4</v>
          </cell>
          <cell r="R35">
            <v>0.7</v>
          </cell>
          <cell r="S35">
            <v>0.5</v>
          </cell>
          <cell r="T35">
            <v>0.3</v>
          </cell>
          <cell r="U35">
            <v>0.6</v>
          </cell>
          <cell r="V35">
            <v>0.4</v>
          </cell>
        </row>
        <row r="36">
          <cell r="A36" t="str">
            <v>10:15 - 10:30</v>
          </cell>
          <cell r="B36">
            <v>1</v>
          </cell>
          <cell r="C36">
            <v>0.4</v>
          </cell>
          <cell r="D36">
            <v>0.4</v>
          </cell>
          <cell r="E36">
            <v>0.5</v>
          </cell>
          <cell r="F36">
            <v>0.4</v>
          </cell>
          <cell r="G36">
            <v>0.8</v>
          </cell>
          <cell r="H36">
            <v>1</v>
          </cell>
          <cell r="I36">
            <v>0.5</v>
          </cell>
          <cell r="J36">
            <v>0.9</v>
          </cell>
          <cell r="K36">
            <v>0.7</v>
          </cell>
          <cell r="L36" t="str">
            <v>10:15 - 10:30</v>
          </cell>
          <cell r="M36">
            <v>0.5</v>
          </cell>
          <cell r="N36">
            <v>0.6</v>
          </cell>
          <cell r="O36">
            <v>0.3</v>
          </cell>
          <cell r="P36">
            <v>0.2</v>
          </cell>
          <cell r="Q36">
            <v>0.3</v>
          </cell>
          <cell r="R36">
            <v>0.6</v>
          </cell>
          <cell r="S36">
            <v>0.4</v>
          </cell>
          <cell r="T36">
            <v>0.3</v>
          </cell>
          <cell r="U36">
            <v>0.5</v>
          </cell>
          <cell r="V36">
            <v>0.4</v>
          </cell>
        </row>
        <row r="37">
          <cell r="A37" t="str">
            <v>10:30 - 10:45</v>
          </cell>
          <cell r="B37">
            <v>1.2</v>
          </cell>
          <cell r="C37">
            <v>0.3</v>
          </cell>
          <cell r="D37">
            <v>0.5</v>
          </cell>
          <cell r="E37">
            <v>0.4</v>
          </cell>
          <cell r="F37">
            <v>0.4</v>
          </cell>
          <cell r="G37">
            <v>1</v>
          </cell>
          <cell r="H37">
            <v>1</v>
          </cell>
          <cell r="I37">
            <v>0.6</v>
          </cell>
          <cell r="J37">
            <v>1</v>
          </cell>
          <cell r="K37">
            <v>0.7</v>
          </cell>
          <cell r="L37" t="str">
            <v>10:30 - 10:45</v>
          </cell>
          <cell r="M37">
            <v>0.2</v>
          </cell>
          <cell r="N37">
            <v>0.8</v>
          </cell>
          <cell r="O37">
            <v>0.3</v>
          </cell>
          <cell r="P37">
            <v>0.4</v>
          </cell>
          <cell r="Q37">
            <v>0.5</v>
          </cell>
          <cell r="R37">
            <v>0.5</v>
          </cell>
          <cell r="S37">
            <v>0.6</v>
          </cell>
          <cell r="T37">
            <v>0.4</v>
          </cell>
          <cell r="U37">
            <v>0.5</v>
          </cell>
          <cell r="V37">
            <v>0.4</v>
          </cell>
        </row>
        <row r="38">
          <cell r="A38" t="str">
            <v>10:45 - 11:00</v>
          </cell>
          <cell r="B38">
            <v>1.7</v>
          </cell>
          <cell r="C38">
            <v>0.4</v>
          </cell>
          <cell r="D38">
            <v>0.7</v>
          </cell>
          <cell r="E38">
            <v>0.4</v>
          </cell>
          <cell r="F38">
            <v>0.4</v>
          </cell>
          <cell r="G38">
            <v>1.2</v>
          </cell>
          <cell r="H38">
            <v>1.1000000000000001</v>
          </cell>
          <cell r="I38">
            <v>0.8</v>
          </cell>
          <cell r="J38">
            <v>1.1000000000000001</v>
          </cell>
          <cell r="K38">
            <v>0.9</v>
          </cell>
          <cell r="L38" t="str">
            <v>10:45 - 11:00</v>
          </cell>
          <cell r="M38">
            <v>0.1</v>
          </cell>
          <cell r="N38">
            <v>0.6</v>
          </cell>
          <cell r="O38">
            <v>0.4</v>
          </cell>
          <cell r="P38">
            <v>0.3</v>
          </cell>
          <cell r="Q38">
            <v>0.4</v>
          </cell>
          <cell r="R38">
            <v>0.3</v>
          </cell>
          <cell r="S38">
            <v>0.8</v>
          </cell>
          <cell r="T38">
            <v>0.3</v>
          </cell>
          <cell r="U38">
            <v>0.5</v>
          </cell>
          <cell r="V38">
            <v>0.4</v>
          </cell>
        </row>
        <row r="39">
          <cell r="A39" t="str">
            <v>11:00 - 11:15</v>
          </cell>
          <cell r="B39">
            <v>1.8</v>
          </cell>
          <cell r="C39">
            <v>0.3</v>
          </cell>
          <cell r="D39">
            <v>0.7</v>
          </cell>
          <cell r="E39">
            <v>0.4</v>
          </cell>
          <cell r="F39">
            <v>0.4</v>
          </cell>
          <cell r="G39">
            <v>1.1000000000000001</v>
          </cell>
          <cell r="H39">
            <v>1.1000000000000001</v>
          </cell>
          <cell r="I39">
            <v>0.8</v>
          </cell>
          <cell r="J39">
            <v>1.1000000000000001</v>
          </cell>
          <cell r="K39">
            <v>0.9</v>
          </cell>
          <cell r="L39" t="str">
            <v>11:00 - 11:15</v>
          </cell>
          <cell r="M39">
            <v>0.1</v>
          </cell>
          <cell r="N39">
            <v>1.1000000000000001</v>
          </cell>
          <cell r="O39">
            <v>0.4</v>
          </cell>
          <cell r="P39">
            <v>0.4</v>
          </cell>
          <cell r="Q39">
            <v>0.5</v>
          </cell>
          <cell r="R39">
            <v>0.3</v>
          </cell>
          <cell r="S39">
            <v>0.6</v>
          </cell>
          <cell r="T39">
            <v>0.4</v>
          </cell>
          <cell r="U39">
            <v>0.4</v>
          </cell>
          <cell r="V39">
            <v>0.4</v>
          </cell>
        </row>
        <row r="40">
          <cell r="A40" t="str">
            <v>11:15 - 11:30</v>
          </cell>
          <cell r="B40">
            <v>1.8</v>
          </cell>
          <cell r="C40">
            <v>0.5</v>
          </cell>
          <cell r="D40">
            <v>0.8</v>
          </cell>
          <cell r="E40">
            <v>0.6</v>
          </cell>
          <cell r="F40">
            <v>0.5</v>
          </cell>
          <cell r="G40">
            <v>1.2</v>
          </cell>
          <cell r="H40">
            <v>1.3</v>
          </cell>
          <cell r="I40">
            <v>0.9</v>
          </cell>
          <cell r="J40">
            <v>1.2</v>
          </cell>
          <cell r="K40">
            <v>1</v>
          </cell>
          <cell r="L40" t="str">
            <v>11:15 - 11:30</v>
          </cell>
          <cell r="M40">
            <v>0.2</v>
          </cell>
          <cell r="N40">
            <v>1</v>
          </cell>
          <cell r="O40">
            <v>0.4</v>
          </cell>
          <cell r="P40">
            <v>0.5</v>
          </cell>
          <cell r="Q40">
            <v>0.6</v>
          </cell>
          <cell r="R40">
            <v>0.2</v>
          </cell>
          <cell r="S40">
            <v>0.4</v>
          </cell>
          <cell r="T40">
            <v>0.5</v>
          </cell>
          <cell r="U40">
            <v>0.3</v>
          </cell>
          <cell r="V40">
            <v>0.4</v>
          </cell>
        </row>
        <row r="41">
          <cell r="A41" t="str">
            <v>11:30 - 11:45</v>
          </cell>
          <cell r="B41">
            <v>1.7</v>
          </cell>
          <cell r="C41">
            <v>0.5</v>
          </cell>
          <cell r="D41">
            <v>0.9</v>
          </cell>
          <cell r="E41">
            <v>0.6</v>
          </cell>
          <cell r="F41">
            <v>0.6</v>
          </cell>
          <cell r="G41">
            <v>1.5</v>
          </cell>
          <cell r="H41">
            <v>1</v>
          </cell>
          <cell r="I41">
            <v>0.9</v>
          </cell>
          <cell r="J41">
            <v>1.3</v>
          </cell>
          <cell r="K41">
            <v>1</v>
          </cell>
          <cell r="L41" t="str">
            <v>11:30 - 11:45</v>
          </cell>
          <cell r="M41">
            <v>0.3</v>
          </cell>
          <cell r="N41">
            <v>0.8</v>
          </cell>
          <cell r="O41">
            <v>0.4</v>
          </cell>
          <cell r="P41">
            <v>0.5</v>
          </cell>
          <cell r="Q41">
            <v>0.7</v>
          </cell>
          <cell r="R41">
            <v>0.4</v>
          </cell>
          <cell r="S41">
            <v>0.5</v>
          </cell>
          <cell r="T41">
            <v>0.5</v>
          </cell>
          <cell r="U41">
            <v>0.5</v>
          </cell>
          <cell r="V41">
            <v>0.5</v>
          </cell>
        </row>
        <row r="42">
          <cell r="A42" t="str">
            <v>11:45 - 12:00</v>
          </cell>
          <cell r="B42">
            <v>1.9</v>
          </cell>
          <cell r="C42">
            <v>0.6</v>
          </cell>
          <cell r="D42">
            <v>0.9</v>
          </cell>
          <cell r="E42">
            <v>0.9</v>
          </cell>
          <cell r="F42">
            <v>0.5</v>
          </cell>
          <cell r="G42">
            <v>1.2</v>
          </cell>
          <cell r="H42">
            <v>1.2</v>
          </cell>
          <cell r="I42">
            <v>1</v>
          </cell>
          <cell r="J42">
            <v>1.2</v>
          </cell>
          <cell r="K42">
            <v>1.1000000000000001</v>
          </cell>
          <cell r="L42" t="str">
            <v>11:45 - 12:00</v>
          </cell>
          <cell r="M42">
            <v>0.3</v>
          </cell>
          <cell r="N42">
            <v>0.8</v>
          </cell>
          <cell r="O42">
            <v>0.5</v>
          </cell>
          <cell r="P42">
            <v>0.7</v>
          </cell>
          <cell r="Q42">
            <v>0.8</v>
          </cell>
          <cell r="R42">
            <v>0.4</v>
          </cell>
          <cell r="S42">
            <v>0.5</v>
          </cell>
          <cell r="T42">
            <v>0.6</v>
          </cell>
          <cell r="U42">
            <v>0.4</v>
          </cell>
          <cell r="V42">
            <v>0.6</v>
          </cell>
        </row>
        <row r="43">
          <cell r="A43" t="str">
            <v>12:00 - 12:15</v>
          </cell>
          <cell r="B43">
            <v>1.6</v>
          </cell>
          <cell r="C43">
            <v>0.6</v>
          </cell>
          <cell r="D43">
            <v>1</v>
          </cell>
          <cell r="E43">
            <v>0.9</v>
          </cell>
          <cell r="F43">
            <v>0.4</v>
          </cell>
          <cell r="G43">
            <v>1.6</v>
          </cell>
          <cell r="H43">
            <v>1.7</v>
          </cell>
          <cell r="I43">
            <v>0.9</v>
          </cell>
          <cell r="J43">
            <v>1.6</v>
          </cell>
          <cell r="K43">
            <v>1.1000000000000001</v>
          </cell>
          <cell r="L43" t="str">
            <v>12:00 - 12:15</v>
          </cell>
          <cell r="M43">
            <v>0.4</v>
          </cell>
          <cell r="N43">
            <v>0.7</v>
          </cell>
          <cell r="O43">
            <v>0.5</v>
          </cell>
          <cell r="P43">
            <v>0.6</v>
          </cell>
          <cell r="Q43">
            <v>0.6</v>
          </cell>
          <cell r="R43">
            <v>0.4</v>
          </cell>
          <cell r="S43">
            <v>0.6</v>
          </cell>
          <cell r="T43">
            <v>0.5</v>
          </cell>
          <cell r="U43">
            <v>0.5</v>
          </cell>
          <cell r="V43">
            <v>0.5</v>
          </cell>
        </row>
        <row r="44">
          <cell r="A44" t="str">
            <v>12:15 - 12:30</v>
          </cell>
          <cell r="B44">
            <v>1.7</v>
          </cell>
          <cell r="C44">
            <v>0.8</v>
          </cell>
          <cell r="D44">
            <v>1.3</v>
          </cell>
          <cell r="E44">
            <v>1</v>
          </cell>
          <cell r="F44">
            <v>0.6</v>
          </cell>
          <cell r="G44">
            <v>1.4</v>
          </cell>
          <cell r="H44">
            <v>1.7</v>
          </cell>
          <cell r="I44">
            <v>1.1000000000000001</v>
          </cell>
          <cell r="J44">
            <v>1.6</v>
          </cell>
          <cell r="K44">
            <v>1.3</v>
          </cell>
          <cell r="L44" t="str">
            <v>12:15 - 12:30</v>
          </cell>
          <cell r="M44">
            <v>0.4</v>
          </cell>
          <cell r="N44">
            <v>0.6</v>
          </cell>
          <cell r="O44">
            <v>0.5</v>
          </cell>
          <cell r="P44">
            <v>0.7</v>
          </cell>
          <cell r="Q44">
            <v>0.6</v>
          </cell>
          <cell r="R44">
            <v>0.3</v>
          </cell>
          <cell r="S44">
            <v>0.6</v>
          </cell>
          <cell r="T44">
            <v>0.5</v>
          </cell>
          <cell r="U44">
            <v>0.4</v>
          </cell>
          <cell r="V44">
            <v>0.5</v>
          </cell>
        </row>
        <row r="45">
          <cell r="A45" t="str">
            <v>12:30 - 12:45</v>
          </cell>
          <cell r="B45">
            <v>2</v>
          </cell>
          <cell r="C45">
            <v>0.8</v>
          </cell>
          <cell r="D45">
            <v>1.4</v>
          </cell>
          <cell r="E45">
            <v>1</v>
          </cell>
          <cell r="F45">
            <v>0.8</v>
          </cell>
          <cell r="G45">
            <v>1.6</v>
          </cell>
          <cell r="H45">
            <v>2.1</v>
          </cell>
          <cell r="I45">
            <v>1.3</v>
          </cell>
          <cell r="J45">
            <v>1.8</v>
          </cell>
          <cell r="K45">
            <v>1.4</v>
          </cell>
          <cell r="L45" t="str">
            <v>12:30 - 12:45</v>
          </cell>
          <cell r="M45">
            <v>0.4</v>
          </cell>
          <cell r="N45">
            <v>0.6</v>
          </cell>
          <cell r="O45">
            <v>0.7</v>
          </cell>
          <cell r="P45">
            <v>0.8</v>
          </cell>
          <cell r="Q45">
            <v>0.7</v>
          </cell>
          <cell r="R45">
            <v>0.4</v>
          </cell>
          <cell r="S45">
            <v>0.5</v>
          </cell>
          <cell r="T45">
            <v>0.6</v>
          </cell>
          <cell r="U45">
            <v>0.5</v>
          </cell>
          <cell r="V45">
            <v>0.6</v>
          </cell>
        </row>
        <row r="46">
          <cell r="A46" t="str">
            <v>12:45 - 13:00</v>
          </cell>
          <cell r="B46">
            <v>2.1</v>
          </cell>
          <cell r="C46">
            <v>0.8</v>
          </cell>
          <cell r="D46">
            <v>1.2</v>
          </cell>
          <cell r="E46">
            <v>0.9</v>
          </cell>
          <cell r="F46">
            <v>0.7</v>
          </cell>
          <cell r="G46">
            <v>1.3</v>
          </cell>
          <cell r="H46">
            <v>2.1</v>
          </cell>
          <cell r="I46">
            <v>1.2</v>
          </cell>
          <cell r="J46">
            <v>1.7</v>
          </cell>
          <cell r="K46">
            <v>1.4</v>
          </cell>
          <cell r="L46" t="str">
            <v>12:45 - 13:00</v>
          </cell>
          <cell r="M46">
            <v>0.6</v>
          </cell>
          <cell r="N46">
            <v>0.6</v>
          </cell>
          <cell r="O46">
            <v>0.7</v>
          </cell>
          <cell r="P46">
            <v>0.7</v>
          </cell>
          <cell r="Q46">
            <v>0.5</v>
          </cell>
          <cell r="R46">
            <v>0.5</v>
          </cell>
          <cell r="S46">
            <v>0.8</v>
          </cell>
          <cell r="T46">
            <v>0.6</v>
          </cell>
          <cell r="U46">
            <v>0.6</v>
          </cell>
          <cell r="V46">
            <v>0.6</v>
          </cell>
        </row>
        <row r="47">
          <cell r="A47" t="str">
            <v>13:00 - 13:15</v>
          </cell>
          <cell r="B47">
            <v>2.4</v>
          </cell>
          <cell r="C47">
            <v>1.2</v>
          </cell>
          <cell r="D47">
            <v>1.6</v>
          </cell>
          <cell r="E47">
            <v>1.2</v>
          </cell>
          <cell r="F47">
            <v>1.2</v>
          </cell>
          <cell r="G47">
            <v>2</v>
          </cell>
          <cell r="H47">
            <v>2</v>
          </cell>
          <cell r="I47">
            <v>1.6</v>
          </cell>
          <cell r="J47">
            <v>2</v>
          </cell>
          <cell r="K47">
            <v>1.7</v>
          </cell>
          <cell r="L47" t="str">
            <v>13:00 - 13:15</v>
          </cell>
          <cell r="M47">
            <v>0.5</v>
          </cell>
          <cell r="N47">
            <v>0.5</v>
          </cell>
          <cell r="O47">
            <v>0.8</v>
          </cell>
          <cell r="P47">
            <v>0.8</v>
          </cell>
          <cell r="Q47">
            <v>0.5</v>
          </cell>
          <cell r="R47">
            <v>0.4</v>
          </cell>
          <cell r="S47">
            <v>0.9</v>
          </cell>
          <cell r="T47">
            <v>0.6</v>
          </cell>
          <cell r="U47">
            <v>0.7</v>
          </cell>
          <cell r="V47">
            <v>0.6</v>
          </cell>
        </row>
        <row r="48">
          <cell r="A48" t="str">
            <v>13:15 - 13:30</v>
          </cell>
          <cell r="B48">
            <v>2.7</v>
          </cell>
          <cell r="C48">
            <v>1.5</v>
          </cell>
          <cell r="D48">
            <v>1.9</v>
          </cell>
          <cell r="E48">
            <v>1.9</v>
          </cell>
          <cell r="F48">
            <v>1.9</v>
          </cell>
          <cell r="G48">
            <v>1.9</v>
          </cell>
          <cell r="H48">
            <v>2.2000000000000002</v>
          </cell>
          <cell r="I48">
            <v>2</v>
          </cell>
          <cell r="J48">
            <v>2.1</v>
          </cell>
          <cell r="K48">
            <v>2</v>
          </cell>
          <cell r="L48" t="str">
            <v>13:15 - 13:30</v>
          </cell>
          <cell r="M48">
            <v>0.5</v>
          </cell>
          <cell r="N48">
            <v>0.7</v>
          </cell>
          <cell r="O48">
            <v>0.7</v>
          </cell>
          <cell r="P48">
            <v>0.9</v>
          </cell>
          <cell r="Q48">
            <v>0.4</v>
          </cell>
          <cell r="R48">
            <v>0.3</v>
          </cell>
          <cell r="S48">
            <v>1</v>
          </cell>
          <cell r="T48">
            <v>0.6</v>
          </cell>
          <cell r="U48">
            <v>0.6</v>
          </cell>
          <cell r="V48">
            <v>0.6</v>
          </cell>
        </row>
        <row r="49">
          <cell r="A49" t="str">
            <v>13:30 - 13:45</v>
          </cell>
          <cell r="B49">
            <v>2.6</v>
          </cell>
          <cell r="C49">
            <v>1.5</v>
          </cell>
          <cell r="D49">
            <v>1.9</v>
          </cell>
          <cell r="E49">
            <v>1.7</v>
          </cell>
          <cell r="F49">
            <v>1.9</v>
          </cell>
          <cell r="G49">
            <v>2.2999999999999998</v>
          </cell>
          <cell r="H49">
            <v>2</v>
          </cell>
          <cell r="I49">
            <v>2</v>
          </cell>
          <cell r="J49">
            <v>2.1</v>
          </cell>
          <cell r="K49">
            <v>2</v>
          </cell>
          <cell r="L49" t="str">
            <v>13:30 - 13:45</v>
          </cell>
          <cell r="M49">
            <v>0.6</v>
          </cell>
          <cell r="N49">
            <v>0.9</v>
          </cell>
          <cell r="O49">
            <v>0.9</v>
          </cell>
          <cell r="P49">
            <v>1.1000000000000001</v>
          </cell>
          <cell r="Q49">
            <v>0.8</v>
          </cell>
          <cell r="R49">
            <v>0.5</v>
          </cell>
          <cell r="S49">
            <v>1</v>
          </cell>
          <cell r="T49">
            <v>0.9</v>
          </cell>
          <cell r="U49">
            <v>0.8</v>
          </cell>
          <cell r="V49">
            <v>0.8</v>
          </cell>
        </row>
        <row r="50">
          <cell r="A50" t="str">
            <v>13:45 - 14:00</v>
          </cell>
          <cell r="B50">
            <v>2.9</v>
          </cell>
          <cell r="C50">
            <v>1.2</v>
          </cell>
          <cell r="D50">
            <v>1.8</v>
          </cell>
          <cell r="E50">
            <v>1.7</v>
          </cell>
          <cell r="F50">
            <v>1.2</v>
          </cell>
          <cell r="G50">
            <v>2.1</v>
          </cell>
          <cell r="H50">
            <v>2.1</v>
          </cell>
          <cell r="I50">
            <v>1.8</v>
          </cell>
          <cell r="J50">
            <v>2.1</v>
          </cell>
          <cell r="K50">
            <v>1.9</v>
          </cell>
          <cell r="L50" t="str">
            <v>13:45 - 14:00</v>
          </cell>
          <cell r="M50">
            <v>0.9</v>
          </cell>
          <cell r="N50">
            <v>1.1000000000000001</v>
          </cell>
          <cell r="O50">
            <v>1.3</v>
          </cell>
          <cell r="P50">
            <v>1.3</v>
          </cell>
          <cell r="Q50">
            <v>1</v>
          </cell>
          <cell r="R50">
            <v>0.9</v>
          </cell>
          <cell r="S50">
            <v>0.9</v>
          </cell>
          <cell r="T50">
            <v>1.1000000000000001</v>
          </cell>
          <cell r="U50">
            <v>0.9</v>
          </cell>
          <cell r="V50">
            <v>1</v>
          </cell>
        </row>
        <row r="51">
          <cell r="A51" t="str">
            <v>14:00 - 14:15</v>
          </cell>
          <cell r="B51">
            <v>3.1</v>
          </cell>
          <cell r="C51">
            <v>2.1</v>
          </cell>
          <cell r="D51">
            <v>2.2000000000000002</v>
          </cell>
          <cell r="E51">
            <v>2.9</v>
          </cell>
          <cell r="F51">
            <v>2.2000000000000002</v>
          </cell>
          <cell r="G51">
            <v>2.6</v>
          </cell>
          <cell r="H51">
            <v>2.6</v>
          </cell>
          <cell r="I51">
            <v>2.5</v>
          </cell>
          <cell r="J51">
            <v>2.6</v>
          </cell>
          <cell r="K51">
            <v>2.5</v>
          </cell>
          <cell r="L51" t="str">
            <v>14:00 - 14:15</v>
          </cell>
          <cell r="M51">
            <v>0.7</v>
          </cell>
          <cell r="N51">
            <v>1.1000000000000001</v>
          </cell>
          <cell r="O51">
            <v>1.2</v>
          </cell>
          <cell r="P51">
            <v>1.1000000000000001</v>
          </cell>
          <cell r="Q51">
            <v>1</v>
          </cell>
          <cell r="R51">
            <v>1</v>
          </cell>
          <cell r="S51">
            <v>1</v>
          </cell>
          <cell r="T51">
            <v>1</v>
          </cell>
          <cell r="U51">
            <v>1</v>
          </cell>
          <cell r="V51">
            <v>1</v>
          </cell>
        </row>
        <row r="52">
          <cell r="A52" t="str">
            <v>14:15 - 14:30</v>
          </cell>
          <cell r="B52">
            <v>2.8</v>
          </cell>
          <cell r="C52">
            <v>2.2000000000000002</v>
          </cell>
          <cell r="D52">
            <v>2.6</v>
          </cell>
          <cell r="E52">
            <v>2.8</v>
          </cell>
          <cell r="F52">
            <v>2.2000000000000002</v>
          </cell>
          <cell r="G52">
            <v>2.4</v>
          </cell>
          <cell r="H52">
            <v>2.2999999999999998</v>
          </cell>
          <cell r="I52">
            <v>2.5</v>
          </cell>
          <cell r="J52">
            <v>2.4</v>
          </cell>
          <cell r="K52">
            <v>2.5</v>
          </cell>
          <cell r="L52" t="str">
            <v>14:15 - 14:30</v>
          </cell>
          <cell r="M52">
            <v>1</v>
          </cell>
          <cell r="N52">
            <v>0.9</v>
          </cell>
          <cell r="O52">
            <v>1.2</v>
          </cell>
          <cell r="P52">
            <v>1.4</v>
          </cell>
          <cell r="Q52">
            <v>1.2</v>
          </cell>
          <cell r="R52">
            <v>1.1000000000000001</v>
          </cell>
          <cell r="S52">
            <v>1.1000000000000001</v>
          </cell>
          <cell r="T52">
            <v>1.2</v>
          </cell>
          <cell r="U52">
            <v>1.1000000000000001</v>
          </cell>
          <cell r="V52">
            <v>1.1000000000000001</v>
          </cell>
        </row>
        <row r="53">
          <cell r="A53" t="str">
            <v>14:30 - 14:45</v>
          </cell>
          <cell r="B53">
            <v>3.3</v>
          </cell>
          <cell r="C53">
            <v>2.6</v>
          </cell>
          <cell r="D53">
            <v>2.4</v>
          </cell>
          <cell r="E53">
            <v>2.8</v>
          </cell>
          <cell r="F53">
            <v>2.2999999999999998</v>
          </cell>
          <cell r="G53">
            <v>2.1</v>
          </cell>
          <cell r="H53">
            <v>2.4</v>
          </cell>
          <cell r="I53">
            <v>2.7</v>
          </cell>
          <cell r="J53">
            <v>2.2999999999999998</v>
          </cell>
          <cell r="K53">
            <v>2.6</v>
          </cell>
          <cell r="L53" t="str">
            <v>14:30 - 14:45</v>
          </cell>
          <cell r="M53">
            <v>0.6</v>
          </cell>
          <cell r="N53">
            <v>0.5</v>
          </cell>
          <cell r="O53">
            <v>1</v>
          </cell>
          <cell r="P53">
            <v>0.7</v>
          </cell>
          <cell r="Q53">
            <v>0.8</v>
          </cell>
          <cell r="R53">
            <v>0.7</v>
          </cell>
          <cell r="S53">
            <v>1</v>
          </cell>
          <cell r="T53">
            <v>0.7</v>
          </cell>
          <cell r="U53">
            <v>0.8</v>
          </cell>
          <cell r="V53">
            <v>0.8</v>
          </cell>
        </row>
        <row r="54">
          <cell r="A54" t="str">
            <v>14:45 - 15:00</v>
          </cell>
          <cell r="B54">
            <v>4</v>
          </cell>
          <cell r="C54">
            <v>3.7</v>
          </cell>
          <cell r="D54">
            <v>3.6</v>
          </cell>
          <cell r="E54">
            <v>3.8</v>
          </cell>
          <cell r="F54">
            <v>3.7</v>
          </cell>
          <cell r="G54">
            <v>3.3</v>
          </cell>
          <cell r="H54">
            <v>3.5</v>
          </cell>
          <cell r="I54">
            <v>3.8</v>
          </cell>
          <cell r="J54">
            <v>3.4</v>
          </cell>
          <cell r="K54">
            <v>3.6</v>
          </cell>
          <cell r="L54" t="str">
            <v>14:45 - 15:00</v>
          </cell>
          <cell r="M54">
            <v>0.7</v>
          </cell>
          <cell r="N54">
            <v>1</v>
          </cell>
          <cell r="O54">
            <v>1</v>
          </cell>
          <cell r="P54">
            <v>0.8</v>
          </cell>
          <cell r="Q54">
            <v>1.1000000000000001</v>
          </cell>
          <cell r="R54">
            <v>0.8</v>
          </cell>
          <cell r="S54">
            <v>0.9</v>
          </cell>
          <cell r="T54">
            <v>0.9</v>
          </cell>
          <cell r="U54">
            <v>0.9</v>
          </cell>
          <cell r="V54">
            <v>0.9</v>
          </cell>
        </row>
        <row r="55">
          <cell r="A55" t="str">
            <v>15:00 - 15:15</v>
          </cell>
          <cell r="B55">
            <v>4.2</v>
          </cell>
          <cell r="C55">
            <v>4.8</v>
          </cell>
          <cell r="D55">
            <v>3.3</v>
          </cell>
          <cell r="E55">
            <v>4.0999999999999996</v>
          </cell>
          <cell r="F55">
            <v>3.6</v>
          </cell>
          <cell r="G55">
            <v>4</v>
          </cell>
          <cell r="H55">
            <v>4.0999999999999996</v>
          </cell>
          <cell r="I55">
            <v>3.9</v>
          </cell>
          <cell r="J55">
            <v>4</v>
          </cell>
          <cell r="K55">
            <v>4</v>
          </cell>
          <cell r="L55" t="str">
            <v>15:00 - 15:15</v>
          </cell>
          <cell r="M55">
            <v>0.9</v>
          </cell>
          <cell r="N55">
            <v>0.9</v>
          </cell>
          <cell r="O55">
            <v>0.6</v>
          </cell>
          <cell r="P55">
            <v>1.1000000000000001</v>
          </cell>
          <cell r="Q55">
            <v>1.2</v>
          </cell>
          <cell r="R55">
            <v>1</v>
          </cell>
          <cell r="S55">
            <v>1.1000000000000001</v>
          </cell>
          <cell r="T55">
            <v>0.9</v>
          </cell>
          <cell r="U55">
            <v>1.1000000000000001</v>
          </cell>
          <cell r="V55">
            <v>1</v>
          </cell>
        </row>
        <row r="56">
          <cell r="A56" t="str">
            <v>15:15 - 15:30</v>
          </cell>
          <cell r="B56">
            <v>5.4</v>
          </cell>
          <cell r="C56">
            <v>5.4</v>
          </cell>
          <cell r="D56">
            <v>4</v>
          </cell>
          <cell r="E56">
            <v>4.5</v>
          </cell>
          <cell r="F56">
            <v>4.5</v>
          </cell>
          <cell r="G56">
            <v>5.0999999999999996</v>
          </cell>
          <cell r="H56">
            <v>4.9000000000000004</v>
          </cell>
          <cell r="I56">
            <v>4.7</v>
          </cell>
          <cell r="J56">
            <v>5</v>
          </cell>
          <cell r="K56">
            <v>4.8</v>
          </cell>
          <cell r="L56" t="str">
            <v>15:15 - 15:30</v>
          </cell>
          <cell r="M56">
            <v>1.2</v>
          </cell>
          <cell r="N56">
            <v>1.2</v>
          </cell>
          <cell r="O56">
            <v>1.2</v>
          </cell>
          <cell r="P56">
            <v>1.6</v>
          </cell>
          <cell r="Q56">
            <v>1.4</v>
          </cell>
          <cell r="R56">
            <v>0.8</v>
          </cell>
          <cell r="S56">
            <v>1.2</v>
          </cell>
          <cell r="T56">
            <v>1.3</v>
          </cell>
          <cell r="U56">
            <v>1</v>
          </cell>
          <cell r="V56">
            <v>1.2</v>
          </cell>
        </row>
        <row r="57">
          <cell r="A57" t="str">
            <v>15:30 - 15:45</v>
          </cell>
          <cell r="B57">
            <v>6.1</v>
          </cell>
          <cell r="C57">
            <v>6.1</v>
          </cell>
          <cell r="D57">
            <v>4.5999999999999996</v>
          </cell>
          <cell r="E57">
            <v>5.0999999999999996</v>
          </cell>
          <cell r="F57">
            <v>4.9000000000000004</v>
          </cell>
          <cell r="G57">
            <v>6.8</v>
          </cell>
          <cell r="H57">
            <v>6.1</v>
          </cell>
          <cell r="I57">
            <v>5.3</v>
          </cell>
          <cell r="J57">
            <v>6.4</v>
          </cell>
          <cell r="K57">
            <v>5.6</v>
          </cell>
          <cell r="L57" t="str">
            <v>15:30 - 15:45</v>
          </cell>
          <cell r="M57">
            <v>1.3</v>
          </cell>
          <cell r="N57">
            <v>1.5</v>
          </cell>
          <cell r="O57">
            <v>1.2</v>
          </cell>
          <cell r="P57">
            <v>1.6</v>
          </cell>
          <cell r="Q57">
            <v>1.6</v>
          </cell>
          <cell r="R57">
            <v>0.9</v>
          </cell>
          <cell r="S57">
            <v>1.6</v>
          </cell>
          <cell r="T57">
            <v>1.4</v>
          </cell>
          <cell r="U57">
            <v>1.3</v>
          </cell>
          <cell r="V57">
            <v>1.4</v>
          </cell>
        </row>
        <row r="58">
          <cell r="A58" t="str">
            <v>15:45 - 16:00</v>
          </cell>
          <cell r="B58">
            <v>4.5999999999999996</v>
          </cell>
          <cell r="C58">
            <v>4.7</v>
          </cell>
          <cell r="D58">
            <v>4</v>
          </cell>
          <cell r="E58">
            <v>3.7</v>
          </cell>
          <cell r="F58">
            <v>3.7</v>
          </cell>
          <cell r="G58">
            <v>4.5999999999999996</v>
          </cell>
          <cell r="H58">
            <v>4.5</v>
          </cell>
          <cell r="I58">
            <v>4.0999999999999996</v>
          </cell>
          <cell r="J58">
            <v>4.5999999999999996</v>
          </cell>
          <cell r="K58">
            <v>4.2</v>
          </cell>
          <cell r="L58" t="str">
            <v>15:45 - 16:00</v>
          </cell>
          <cell r="M58">
            <v>2.2000000000000002</v>
          </cell>
          <cell r="N58">
            <v>2.2999999999999998</v>
          </cell>
          <cell r="O58">
            <v>1.5</v>
          </cell>
          <cell r="P58">
            <v>2.2999999999999998</v>
          </cell>
          <cell r="Q58">
            <v>2.5</v>
          </cell>
          <cell r="R58">
            <v>1.2</v>
          </cell>
          <cell r="S58">
            <v>1.9</v>
          </cell>
          <cell r="T58">
            <v>2.1</v>
          </cell>
          <cell r="U58">
            <v>1.6</v>
          </cell>
          <cell r="V58">
            <v>1.9</v>
          </cell>
        </row>
        <row r="59">
          <cell r="A59" t="str">
            <v>16:00 - 16:15</v>
          </cell>
          <cell r="B59">
            <v>5.0999999999999996</v>
          </cell>
          <cell r="C59">
            <v>3.1</v>
          </cell>
          <cell r="D59">
            <v>4</v>
          </cell>
          <cell r="E59">
            <v>3.3</v>
          </cell>
          <cell r="F59">
            <v>3.2</v>
          </cell>
          <cell r="G59">
            <v>5.0999999999999996</v>
          </cell>
          <cell r="H59">
            <v>4.9000000000000004</v>
          </cell>
          <cell r="I59">
            <v>3.8</v>
          </cell>
          <cell r="J59">
            <v>5</v>
          </cell>
          <cell r="K59">
            <v>4.2</v>
          </cell>
          <cell r="L59" t="str">
            <v>16:00 - 16:15</v>
          </cell>
          <cell r="M59">
            <v>2.4</v>
          </cell>
          <cell r="N59">
            <v>3.4</v>
          </cell>
          <cell r="O59">
            <v>1.9</v>
          </cell>
          <cell r="P59">
            <v>2.8</v>
          </cell>
          <cell r="Q59">
            <v>3</v>
          </cell>
          <cell r="R59">
            <v>0.9</v>
          </cell>
          <cell r="S59">
            <v>2</v>
          </cell>
          <cell r="T59">
            <v>2.6</v>
          </cell>
          <cell r="U59">
            <v>1.4</v>
          </cell>
          <cell r="V59">
            <v>2.2999999999999998</v>
          </cell>
        </row>
        <row r="60">
          <cell r="A60" t="str">
            <v>16:15 - 16:30</v>
          </cell>
          <cell r="B60">
            <v>5.9</v>
          </cell>
          <cell r="C60">
            <v>2.7</v>
          </cell>
          <cell r="D60">
            <v>3.6</v>
          </cell>
          <cell r="E60">
            <v>3.1</v>
          </cell>
          <cell r="F60">
            <v>3.1</v>
          </cell>
          <cell r="G60">
            <v>4.5999999999999996</v>
          </cell>
          <cell r="H60">
            <v>3.9</v>
          </cell>
          <cell r="I60">
            <v>3.8</v>
          </cell>
          <cell r="J60">
            <v>4.3</v>
          </cell>
          <cell r="K60">
            <v>3.9</v>
          </cell>
          <cell r="L60" t="str">
            <v>16:15 - 16:30</v>
          </cell>
          <cell r="M60">
            <v>2.2999999999999998</v>
          </cell>
          <cell r="N60">
            <v>2.9</v>
          </cell>
          <cell r="O60">
            <v>2.1</v>
          </cell>
          <cell r="P60">
            <v>3.2</v>
          </cell>
          <cell r="Q60">
            <v>2.7</v>
          </cell>
          <cell r="R60">
            <v>0.6</v>
          </cell>
          <cell r="S60">
            <v>2.2999999999999998</v>
          </cell>
          <cell r="T60">
            <v>2.6</v>
          </cell>
          <cell r="U60">
            <v>1.5</v>
          </cell>
          <cell r="V60">
            <v>2.2999999999999998</v>
          </cell>
        </row>
        <row r="61">
          <cell r="A61" t="str">
            <v>16:30 - 16:45</v>
          </cell>
          <cell r="B61">
            <v>5</v>
          </cell>
          <cell r="C61">
            <v>2.8</v>
          </cell>
          <cell r="D61">
            <v>4.0999999999999996</v>
          </cell>
          <cell r="E61">
            <v>3.1</v>
          </cell>
          <cell r="F61">
            <v>3.1</v>
          </cell>
          <cell r="G61">
            <v>6.4</v>
          </cell>
          <cell r="H61">
            <v>4.4000000000000004</v>
          </cell>
          <cell r="I61">
            <v>3.7</v>
          </cell>
          <cell r="J61">
            <v>5.4</v>
          </cell>
          <cell r="K61">
            <v>4.2</v>
          </cell>
          <cell r="L61" t="str">
            <v>16:30 - 16:45</v>
          </cell>
          <cell r="M61">
            <v>1.9</v>
          </cell>
          <cell r="N61">
            <v>3.1</v>
          </cell>
          <cell r="O61">
            <v>2.1</v>
          </cell>
          <cell r="P61">
            <v>3.1</v>
          </cell>
          <cell r="Q61">
            <v>2.8</v>
          </cell>
          <cell r="R61">
            <v>1.1000000000000001</v>
          </cell>
          <cell r="S61">
            <v>2.2999999999999998</v>
          </cell>
          <cell r="T61">
            <v>2.5</v>
          </cell>
          <cell r="U61">
            <v>1.7</v>
          </cell>
          <cell r="V61">
            <v>2.2999999999999998</v>
          </cell>
        </row>
        <row r="62">
          <cell r="A62" t="str">
            <v>16:45 - 17:00</v>
          </cell>
          <cell r="B62">
            <v>5.6</v>
          </cell>
          <cell r="C62">
            <v>2.8</v>
          </cell>
          <cell r="D62">
            <v>4.0999999999999996</v>
          </cell>
          <cell r="E62">
            <v>3</v>
          </cell>
          <cell r="F62">
            <v>2.8</v>
          </cell>
          <cell r="G62">
            <v>5.0999999999999996</v>
          </cell>
          <cell r="H62">
            <v>3.7</v>
          </cell>
          <cell r="I62">
            <v>3.8</v>
          </cell>
          <cell r="J62">
            <v>4.4000000000000004</v>
          </cell>
          <cell r="K62">
            <v>4</v>
          </cell>
          <cell r="L62" t="str">
            <v>16:45 - 17:00</v>
          </cell>
          <cell r="M62">
            <v>1.6</v>
          </cell>
          <cell r="N62">
            <v>2</v>
          </cell>
          <cell r="O62">
            <v>1.9</v>
          </cell>
          <cell r="P62">
            <v>2.1</v>
          </cell>
          <cell r="Q62">
            <v>2.4</v>
          </cell>
          <cell r="R62">
            <v>1.8</v>
          </cell>
          <cell r="S62">
            <v>2.2999999999999998</v>
          </cell>
          <cell r="T62">
            <v>2</v>
          </cell>
          <cell r="U62">
            <v>2.1</v>
          </cell>
          <cell r="V62">
            <v>2</v>
          </cell>
        </row>
        <row r="63">
          <cell r="A63" t="str">
            <v>17:00 - 17:15</v>
          </cell>
          <cell r="B63">
            <v>5.6</v>
          </cell>
          <cell r="C63">
            <v>3.2</v>
          </cell>
          <cell r="D63">
            <v>4.3</v>
          </cell>
          <cell r="E63">
            <v>3.1</v>
          </cell>
          <cell r="F63">
            <v>2.9</v>
          </cell>
          <cell r="G63">
            <v>5.9</v>
          </cell>
          <cell r="H63">
            <v>4</v>
          </cell>
          <cell r="I63">
            <v>3.9</v>
          </cell>
          <cell r="J63">
            <v>4.9000000000000004</v>
          </cell>
          <cell r="K63">
            <v>4.2</v>
          </cell>
          <cell r="L63" t="str">
            <v>17:00 - 17:15</v>
          </cell>
          <cell r="M63">
            <v>1.3</v>
          </cell>
          <cell r="N63">
            <v>1.3</v>
          </cell>
          <cell r="O63">
            <v>1.6</v>
          </cell>
          <cell r="P63">
            <v>2</v>
          </cell>
          <cell r="Q63">
            <v>2.5</v>
          </cell>
          <cell r="R63">
            <v>1.3</v>
          </cell>
          <cell r="S63">
            <v>1.9</v>
          </cell>
          <cell r="T63">
            <v>1.8</v>
          </cell>
          <cell r="U63">
            <v>1.6</v>
          </cell>
          <cell r="V63">
            <v>1.7</v>
          </cell>
        </row>
        <row r="64">
          <cell r="A64" t="str">
            <v>17:15 - 17:30</v>
          </cell>
          <cell r="B64">
            <v>4.9000000000000004</v>
          </cell>
          <cell r="C64">
            <v>3.2</v>
          </cell>
          <cell r="D64">
            <v>3.7</v>
          </cell>
          <cell r="E64">
            <v>2.9</v>
          </cell>
          <cell r="F64">
            <v>2.9</v>
          </cell>
          <cell r="G64">
            <v>6.4</v>
          </cell>
          <cell r="H64">
            <v>4.2</v>
          </cell>
          <cell r="I64">
            <v>3.6</v>
          </cell>
          <cell r="J64">
            <v>5.3</v>
          </cell>
          <cell r="K64">
            <v>4.0999999999999996</v>
          </cell>
          <cell r="L64" t="str">
            <v>17:15 - 17:30</v>
          </cell>
          <cell r="M64">
            <v>1.6</v>
          </cell>
          <cell r="N64">
            <v>0.7</v>
          </cell>
          <cell r="O64">
            <v>1.7</v>
          </cell>
          <cell r="P64">
            <v>1.7</v>
          </cell>
          <cell r="Q64">
            <v>1.5</v>
          </cell>
          <cell r="R64">
            <v>1</v>
          </cell>
          <cell r="S64">
            <v>2.1</v>
          </cell>
          <cell r="T64">
            <v>1.5</v>
          </cell>
          <cell r="U64">
            <v>1.6</v>
          </cell>
          <cell r="V64">
            <v>1.5</v>
          </cell>
        </row>
        <row r="65">
          <cell r="A65" t="str">
            <v>17:30 - 17:45</v>
          </cell>
          <cell r="B65">
            <v>5.9</v>
          </cell>
          <cell r="C65">
            <v>3.5</v>
          </cell>
          <cell r="D65">
            <v>4</v>
          </cell>
          <cell r="E65">
            <v>3.1</v>
          </cell>
          <cell r="F65">
            <v>3.3</v>
          </cell>
          <cell r="G65">
            <v>4.7</v>
          </cell>
          <cell r="H65">
            <v>3.7</v>
          </cell>
          <cell r="I65">
            <v>4</v>
          </cell>
          <cell r="J65">
            <v>4.2</v>
          </cell>
          <cell r="K65">
            <v>4.0999999999999996</v>
          </cell>
          <cell r="L65" t="str">
            <v>17:30 - 17:45</v>
          </cell>
          <cell r="M65">
            <v>1</v>
          </cell>
          <cell r="N65">
            <v>0.6</v>
          </cell>
          <cell r="O65">
            <v>1.6</v>
          </cell>
          <cell r="P65">
            <v>1.7</v>
          </cell>
          <cell r="Q65">
            <v>2</v>
          </cell>
          <cell r="R65">
            <v>1.5</v>
          </cell>
          <cell r="S65">
            <v>2.4</v>
          </cell>
          <cell r="T65">
            <v>1.5</v>
          </cell>
          <cell r="U65">
            <v>1.9</v>
          </cell>
          <cell r="V65">
            <v>1.6</v>
          </cell>
        </row>
        <row r="66">
          <cell r="A66" t="str">
            <v>17:45 - 18:00</v>
          </cell>
          <cell r="B66">
            <v>5</v>
          </cell>
          <cell r="C66">
            <v>3.6</v>
          </cell>
          <cell r="D66">
            <v>4.4000000000000004</v>
          </cell>
          <cell r="E66">
            <v>3.1</v>
          </cell>
          <cell r="F66">
            <v>2.9</v>
          </cell>
          <cell r="G66">
            <v>6.4</v>
          </cell>
          <cell r="H66">
            <v>4.5999999999999996</v>
          </cell>
          <cell r="I66">
            <v>3.8</v>
          </cell>
          <cell r="J66">
            <v>5.5</v>
          </cell>
          <cell r="K66">
            <v>4.3</v>
          </cell>
          <cell r="L66" t="str">
            <v>17:45 - 18:00</v>
          </cell>
          <cell r="M66">
            <v>1.1000000000000001</v>
          </cell>
          <cell r="N66">
            <v>0.6</v>
          </cell>
          <cell r="O66">
            <v>1.2</v>
          </cell>
          <cell r="P66">
            <v>1</v>
          </cell>
          <cell r="Q66">
            <v>2</v>
          </cell>
          <cell r="R66">
            <v>1.2</v>
          </cell>
          <cell r="S66">
            <v>1.9</v>
          </cell>
          <cell r="T66">
            <v>1.3</v>
          </cell>
          <cell r="U66">
            <v>1.5</v>
          </cell>
          <cell r="V66">
            <v>1.3</v>
          </cell>
        </row>
        <row r="67">
          <cell r="A67" t="str">
            <v>18:00 - 18:15</v>
          </cell>
          <cell r="B67">
            <v>3.6</v>
          </cell>
          <cell r="C67">
            <v>2.7</v>
          </cell>
          <cell r="D67">
            <v>3.3</v>
          </cell>
          <cell r="E67">
            <v>2</v>
          </cell>
          <cell r="F67">
            <v>2.1</v>
          </cell>
          <cell r="G67">
            <v>6.3</v>
          </cell>
          <cell r="H67">
            <v>3.5</v>
          </cell>
          <cell r="I67">
            <v>2.8</v>
          </cell>
          <cell r="J67">
            <v>4.9000000000000004</v>
          </cell>
          <cell r="K67">
            <v>3.4</v>
          </cell>
          <cell r="L67" t="str">
            <v>18:00 - 18:15</v>
          </cell>
          <cell r="M67">
            <v>1.4</v>
          </cell>
          <cell r="N67">
            <v>1.2</v>
          </cell>
          <cell r="O67">
            <v>1.2</v>
          </cell>
          <cell r="P67">
            <v>1.1000000000000001</v>
          </cell>
          <cell r="Q67">
            <v>1</v>
          </cell>
          <cell r="R67">
            <v>0.8</v>
          </cell>
          <cell r="S67">
            <v>1.6</v>
          </cell>
          <cell r="T67">
            <v>1.2</v>
          </cell>
          <cell r="U67">
            <v>1.2</v>
          </cell>
          <cell r="V67">
            <v>1.2</v>
          </cell>
        </row>
        <row r="68">
          <cell r="A68" t="str">
            <v>18:15 - 18:30</v>
          </cell>
          <cell r="B68">
            <v>3.3</v>
          </cell>
          <cell r="C68">
            <v>2.2999999999999998</v>
          </cell>
          <cell r="D68">
            <v>2.9</v>
          </cell>
          <cell r="E68">
            <v>1.9</v>
          </cell>
          <cell r="F68">
            <v>2.4</v>
          </cell>
          <cell r="G68">
            <v>3.2</v>
          </cell>
          <cell r="H68">
            <v>2.9</v>
          </cell>
          <cell r="I68">
            <v>2.6</v>
          </cell>
          <cell r="J68">
            <v>3</v>
          </cell>
          <cell r="K68">
            <v>2.7</v>
          </cell>
          <cell r="L68" t="str">
            <v>18:15 - 18:30</v>
          </cell>
          <cell r="M68">
            <v>1.3</v>
          </cell>
          <cell r="N68">
            <v>1.2</v>
          </cell>
          <cell r="O68">
            <v>1.1000000000000001</v>
          </cell>
          <cell r="P68">
            <v>0.8</v>
          </cell>
          <cell r="Q68">
            <v>0.8</v>
          </cell>
          <cell r="R68">
            <v>1</v>
          </cell>
          <cell r="S68">
            <v>1.1000000000000001</v>
          </cell>
          <cell r="T68">
            <v>1</v>
          </cell>
          <cell r="U68">
            <v>1</v>
          </cell>
          <cell r="V68">
            <v>1</v>
          </cell>
        </row>
        <row r="69">
          <cell r="A69" t="str">
            <v>18:30 - 18:45</v>
          </cell>
          <cell r="B69">
            <v>3.5</v>
          </cell>
          <cell r="C69">
            <v>2.6</v>
          </cell>
          <cell r="D69">
            <v>2.9</v>
          </cell>
          <cell r="E69">
            <v>1.9</v>
          </cell>
          <cell r="F69">
            <v>2.5</v>
          </cell>
          <cell r="G69">
            <v>2.5</v>
          </cell>
          <cell r="H69">
            <v>2.5</v>
          </cell>
          <cell r="I69">
            <v>2.7</v>
          </cell>
          <cell r="J69">
            <v>2.5</v>
          </cell>
          <cell r="K69">
            <v>2.6</v>
          </cell>
          <cell r="L69" t="str">
            <v>18:30 - 18:45</v>
          </cell>
          <cell r="M69">
            <v>1.2</v>
          </cell>
          <cell r="N69">
            <v>1.5</v>
          </cell>
          <cell r="O69">
            <v>1.4</v>
          </cell>
          <cell r="P69">
            <v>1.2</v>
          </cell>
          <cell r="Q69">
            <v>0.7</v>
          </cell>
          <cell r="R69">
            <v>1</v>
          </cell>
          <cell r="S69">
            <v>0.8</v>
          </cell>
          <cell r="T69">
            <v>1.2</v>
          </cell>
          <cell r="U69">
            <v>0.9</v>
          </cell>
          <cell r="V69">
            <v>1.1000000000000001</v>
          </cell>
        </row>
        <row r="70">
          <cell r="A70" t="str">
            <v>18:45 - 19:00</v>
          </cell>
          <cell r="B70">
            <v>3</v>
          </cell>
          <cell r="C70">
            <v>1.6</v>
          </cell>
          <cell r="D70">
            <v>3</v>
          </cell>
          <cell r="E70">
            <v>1.2</v>
          </cell>
          <cell r="F70">
            <v>1.3</v>
          </cell>
          <cell r="G70">
            <v>2.5</v>
          </cell>
          <cell r="H70">
            <v>2.4</v>
          </cell>
          <cell r="I70">
            <v>2.1</v>
          </cell>
          <cell r="J70">
            <v>2.5</v>
          </cell>
          <cell r="K70">
            <v>2.2000000000000002</v>
          </cell>
          <cell r="L70" t="str">
            <v>18:45 - 19:00</v>
          </cell>
          <cell r="M70">
            <v>1.6</v>
          </cell>
          <cell r="N70">
            <v>1</v>
          </cell>
          <cell r="O70">
            <v>1.4</v>
          </cell>
          <cell r="P70">
            <v>1</v>
          </cell>
          <cell r="Q70">
            <v>0.8</v>
          </cell>
          <cell r="R70">
            <v>1.2</v>
          </cell>
          <cell r="S70">
            <v>0.8</v>
          </cell>
          <cell r="T70">
            <v>1.2</v>
          </cell>
          <cell r="U70">
            <v>1</v>
          </cell>
          <cell r="V70">
            <v>1.1000000000000001</v>
          </cell>
        </row>
        <row r="71">
          <cell r="A71" t="str">
            <v>19:00 - 19:15</v>
          </cell>
          <cell r="B71">
            <v>4</v>
          </cell>
          <cell r="C71">
            <v>2</v>
          </cell>
          <cell r="D71">
            <v>3.2</v>
          </cell>
          <cell r="E71">
            <v>1.9</v>
          </cell>
          <cell r="F71">
            <v>2</v>
          </cell>
          <cell r="G71">
            <v>2.9</v>
          </cell>
          <cell r="H71">
            <v>2.2000000000000002</v>
          </cell>
          <cell r="I71">
            <v>2.7</v>
          </cell>
          <cell r="J71">
            <v>2.6</v>
          </cell>
          <cell r="K71">
            <v>2.6</v>
          </cell>
          <cell r="L71" t="str">
            <v>19:00 - 19:15</v>
          </cell>
          <cell r="M71">
            <v>1.4</v>
          </cell>
          <cell r="N71">
            <v>1.4</v>
          </cell>
          <cell r="O71">
            <v>1.1000000000000001</v>
          </cell>
          <cell r="P71">
            <v>1.2</v>
          </cell>
          <cell r="Q71">
            <v>0.8</v>
          </cell>
          <cell r="R71">
            <v>0.8</v>
          </cell>
          <cell r="S71">
            <v>0.8</v>
          </cell>
          <cell r="T71">
            <v>1.1000000000000001</v>
          </cell>
          <cell r="U71">
            <v>0.8</v>
          </cell>
          <cell r="V71">
            <v>1</v>
          </cell>
        </row>
        <row r="72">
          <cell r="A72" t="str">
            <v>19:15 - 19:30</v>
          </cell>
          <cell r="B72">
            <v>3.9</v>
          </cell>
          <cell r="C72">
            <v>3</v>
          </cell>
          <cell r="D72">
            <v>3.6</v>
          </cell>
          <cell r="E72">
            <v>2.6</v>
          </cell>
          <cell r="F72">
            <v>2.5</v>
          </cell>
          <cell r="G72">
            <v>3</v>
          </cell>
          <cell r="H72">
            <v>2.2999999999999998</v>
          </cell>
          <cell r="I72">
            <v>3.1</v>
          </cell>
          <cell r="J72">
            <v>2.6</v>
          </cell>
          <cell r="K72">
            <v>3</v>
          </cell>
          <cell r="L72" t="str">
            <v>19:15 - 19:30</v>
          </cell>
          <cell r="M72">
            <v>1.1000000000000001</v>
          </cell>
          <cell r="N72">
            <v>1.2</v>
          </cell>
          <cell r="O72">
            <v>0.9</v>
          </cell>
          <cell r="P72">
            <v>1.1000000000000001</v>
          </cell>
          <cell r="Q72">
            <v>0.9</v>
          </cell>
          <cell r="R72">
            <v>1.3</v>
          </cell>
          <cell r="S72">
            <v>1</v>
          </cell>
          <cell r="T72">
            <v>1</v>
          </cell>
          <cell r="U72">
            <v>1.2</v>
          </cell>
          <cell r="V72">
            <v>1.1000000000000001</v>
          </cell>
        </row>
        <row r="73">
          <cell r="A73" t="str">
            <v>19:30 - 19:45</v>
          </cell>
          <cell r="B73">
            <v>3.8</v>
          </cell>
          <cell r="C73">
            <v>2.7</v>
          </cell>
          <cell r="D73">
            <v>4.0999999999999996</v>
          </cell>
          <cell r="E73">
            <v>2.4</v>
          </cell>
          <cell r="F73">
            <v>2.2000000000000002</v>
          </cell>
          <cell r="G73">
            <v>3</v>
          </cell>
          <cell r="H73">
            <v>2.1</v>
          </cell>
          <cell r="I73">
            <v>3.1</v>
          </cell>
          <cell r="J73">
            <v>2.6</v>
          </cell>
          <cell r="K73">
            <v>2.9</v>
          </cell>
          <cell r="L73" t="str">
            <v>19:30 - 19:45</v>
          </cell>
          <cell r="M73">
            <v>1.7</v>
          </cell>
          <cell r="N73">
            <v>1.6</v>
          </cell>
          <cell r="O73">
            <v>1.2</v>
          </cell>
          <cell r="P73">
            <v>1.3</v>
          </cell>
          <cell r="Q73">
            <v>1</v>
          </cell>
          <cell r="R73">
            <v>1</v>
          </cell>
          <cell r="S73">
            <v>1.1000000000000001</v>
          </cell>
          <cell r="T73">
            <v>1.3</v>
          </cell>
          <cell r="U73">
            <v>1</v>
          </cell>
          <cell r="V73">
            <v>1.2</v>
          </cell>
        </row>
        <row r="74">
          <cell r="A74" t="str">
            <v>19:45 - 20:00</v>
          </cell>
          <cell r="B74">
            <v>4.4000000000000004</v>
          </cell>
          <cell r="C74">
            <v>2.7</v>
          </cell>
          <cell r="D74">
            <v>3.6</v>
          </cell>
          <cell r="E74">
            <v>3.1</v>
          </cell>
          <cell r="F74">
            <v>3</v>
          </cell>
          <cell r="G74">
            <v>3</v>
          </cell>
          <cell r="H74">
            <v>2.4</v>
          </cell>
          <cell r="I74">
            <v>3.4</v>
          </cell>
          <cell r="J74">
            <v>2.7</v>
          </cell>
          <cell r="K74">
            <v>3.2</v>
          </cell>
          <cell r="L74" t="str">
            <v>19:45 - 20:00</v>
          </cell>
          <cell r="M74">
            <v>1.8</v>
          </cell>
          <cell r="N74">
            <v>1.6</v>
          </cell>
          <cell r="O74">
            <v>1.5</v>
          </cell>
          <cell r="P74">
            <v>1.4</v>
          </cell>
          <cell r="Q74">
            <v>0.6</v>
          </cell>
          <cell r="R74">
            <v>0.9</v>
          </cell>
          <cell r="S74">
            <v>1.6</v>
          </cell>
          <cell r="T74">
            <v>1.3</v>
          </cell>
          <cell r="U74">
            <v>1.2</v>
          </cell>
          <cell r="V74">
            <v>1.3</v>
          </cell>
        </row>
        <row r="75">
          <cell r="A75" t="str">
            <v>20:00 - 20:15</v>
          </cell>
          <cell r="B75">
            <v>4.8</v>
          </cell>
          <cell r="C75">
            <v>3.8</v>
          </cell>
          <cell r="D75">
            <v>4.7</v>
          </cell>
          <cell r="E75">
            <v>4.2</v>
          </cell>
          <cell r="F75">
            <v>3.3</v>
          </cell>
          <cell r="G75">
            <v>3.7</v>
          </cell>
          <cell r="H75">
            <v>2.7</v>
          </cell>
          <cell r="I75">
            <v>4.2</v>
          </cell>
          <cell r="J75">
            <v>3.2</v>
          </cell>
          <cell r="K75">
            <v>3.9</v>
          </cell>
          <cell r="L75" t="str">
            <v>20:00 - 20:15</v>
          </cell>
          <cell r="M75">
            <v>1.3</v>
          </cell>
          <cell r="N75">
            <v>0.7</v>
          </cell>
          <cell r="O75">
            <v>1.1000000000000001</v>
          </cell>
          <cell r="P75">
            <v>1</v>
          </cell>
          <cell r="Q75">
            <v>0.7</v>
          </cell>
          <cell r="R75">
            <v>1</v>
          </cell>
          <cell r="S75">
            <v>1.6</v>
          </cell>
          <cell r="T75">
            <v>1</v>
          </cell>
          <cell r="U75">
            <v>1.3</v>
          </cell>
          <cell r="V75">
            <v>1.1000000000000001</v>
          </cell>
        </row>
        <row r="76">
          <cell r="A76" t="str">
            <v>20:15 - 20:30</v>
          </cell>
          <cell r="B76">
            <v>4.9000000000000004</v>
          </cell>
          <cell r="C76">
            <v>4.8</v>
          </cell>
          <cell r="D76">
            <v>4.9000000000000004</v>
          </cell>
          <cell r="E76">
            <v>5.6</v>
          </cell>
          <cell r="F76">
            <v>4.5999999999999996</v>
          </cell>
          <cell r="G76">
            <v>3.9</v>
          </cell>
          <cell r="H76">
            <v>3</v>
          </cell>
          <cell r="I76">
            <v>5</v>
          </cell>
          <cell r="J76">
            <v>3.4</v>
          </cell>
          <cell r="K76">
            <v>4.5</v>
          </cell>
          <cell r="L76" t="str">
            <v>20:15 - 20:30</v>
          </cell>
          <cell r="M76">
            <v>1.2</v>
          </cell>
          <cell r="N76">
            <v>1.2</v>
          </cell>
          <cell r="O76">
            <v>1.5</v>
          </cell>
          <cell r="P76">
            <v>1.1000000000000001</v>
          </cell>
          <cell r="Q76">
            <v>1.2</v>
          </cell>
          <cell r="R76">
            <v>1.4</v>
          </cell>
          <cell r="S76">
            <v>3.6</v>
          </cell>
          <cell r="T76">
            <v>1.2</v>
          </cell>
          <cell r="U76">
            <v>2.5</v>
          </cell>
          <cell r="V76">
            <v>1.6</v>
          </cell>
        </row>
        <row r="77">
          <cell r="A77" t="str">
            <v>20:30 - 20:45</v>
          </cell>
          <cell r="B77">
            <v>4.5</v>
          </cell>
          <cell r="C77">
            <v>4</v>
          </cell>
          <cell r="D77">
            <v>5.2</v>
          </cell>
          <cell r="E77">
            <v>4.9000000000000004</v>
          </cell>
          <cell r="F77">
            <v>4.2</v>
          </cell>
          <cell r="G77">
            <v>3.2</v>
          </cell>
          <cell r="H77">
            <v>2.9</v>
          </cell>
          <cell r="I77">
            <v>4.5999999999999996</v>
          </cell>
          <cell r="J77">
            <v>3.1</v>
          </cell>
          <cell r="K77">
            <v>4.0999999999999996</v>
          </cell>
          <cell r="L77" t="str">
            <v>20:30 - 20:45</v>
          </cell>
          <cell r="M77">
            <v>1.8</v>
          </cell>
          <cell r="N77">
            <v>1.3</v>
          </cell>
          <cell r="O77">
            <v>1.3</v>
          </cell>
          <cell r="P77">
            <v>0.7</v>
          </cell>
          <cell r="Q77">
            <v>1.2</v>
          </cell>
          <cell r="R77">
            <v>1.1000000000000001</v>
          </cell>
          <cell r="S77">
            <v>3.2</v>
          </cell>
          <cell r="T77">
            <v>1.3</v>
          </cell>
          <cell r="U77">
            <v>2.2000000000000002</v>
          </cell>
          <cell r="V77">
            <v>1.5</v>
          </cell>
        </row>
        <row r="78">
          <cell r="A78" t="str">
            <v>20:45 - 21:00</v>
          </cell>
          <cell r="B78">
            <v>4.5</v>
          </cell>
          <cell r="C78">
            <v>4.4000000000000004</v>
          </cell>
          <cell r="D78">
            <v>5</v>
          </cell>
          <cell r="E78">
            <v>4.5</v>
          </cell>
          <cell r="F78">
            <v>4.3</v>
          </cell>
          <cell r="G78">
            <v>3.5</v>
          </cell>
          <cell r="H78">
            <v>4.9000000000000004</v>
          </cell>
          <cell r="I78">
            <v>4.5</v>
          </cell>
          <cell r="J78">
            <v>4.2</v>
          </cell>
          <cell r="K78">
            <v>4.4000000000000004</v>
          </cell>
          <cell r="L78" t="str">
            <v>20:45 - 21:00</v>
          </cell>
          <cell r="M78">
            <v>1.9</v>
          </cell>
          <cell r="N78">
            <v>1.5</v>
          </cell>
          <cell r="O78">
            <v>1.5</v>
          </cell>
          <cell r="P78">
            <v>1.4</v>
          </cell>
          <cell r="Q78">
            <v>1</v>
          </cell>
          <cell r="R78">
            <v>1.4</v>
          </cell>
          <cell r="S78">
            <v>1.8</v>
          </cell>
          <cell r="T78">
            <v>1.5</v>
          </cell>
          <cell r="U78">
            <v>1.6</v>
          </cell>
          <cell r="V78">
            <v>1.5</v>
          </cell>
        </row>
        <row r="79">
          <cell r="A79" t="str">
            <v>21:00 - 21:15</v>
          </cell>
          <cell r="B79">
            <v>5</v>
          </cell>
          <cell r="C79">
            <v>4.5999999999999996</v>
          </cell>
          <cell r="D79">
            <v>5.4</v>
          </cell>
          <cell r="E79">
            <v>5.6</v>
          </cell>
          <cell r="F79">
            <v>4.8</v>
          </cell>
          <cell r="G79">
            <v>3.3</v>
          </cell>
          <cell r="H79">
            <v>4.5</v>
          </cell>
          <cell r="I79">
            <v>5.0999999999999996</v>
          </cell>
          <cell r="J79">
            <v>3.9</v>
          </cell>
          <cell r="K79">
            <v>4.7</v>
          </cell>
          <cell r="L79" t="str">
            <v>21:00 - 21:15</v>
          </cell>
          <cell r="M79">
            <v>1.7</v>
          </cell>
          <cell r="N79">
            <v>1.4</v>
          </cell>
          <cell r="O79">
            <v>2.1</v>
          </cell>
          <cell r="P79">
            <v>2.1</v>
          </cell>
          <cell r="Q79">
            <v>1.1000000000000001</v>
          </cell>
          <cell r="R79">
            <v>1.9</v>
          </cell>
          <cell r="S79">
            <v>2</v>
          </cell>
          <cell r="T79">
            <v>1.7</v>
          </cell>
          <cell r="U79">
            <v>1.9</v>
          </cell>
          <cell r="V79">
            <v>1.8</v>
          </cell>
        </row>
        <row r="80">
          <cell r="A80" t="str">
            <v>21:15 - 21:30</v>
          </cell>
          <cell r="B80">
            <v>6</v>
          </cell>
          <cell r="C80">
            <v>6.1</v>
          </cell>
          <cell r="D80">
            <v>6.3</v>
          </cell>
          <cell r="E80">
            <v>6.4</v>
          </cell>
          <cell r="F80">
            <v>5.6</v>
          </cell>
          <cell r="G80">
            <v>4</v>
          </cell>
          <cell r="H80">
            <v>6.3</v>
          </cell>
          <cell r="I80">
            <v>6.1</v>
          </cell>
          <cell r="J80">
            <v>5.2</v>
          </cell>
          <cell r="K80">
            <v>5.8</v>
          </cell>
          <cell r="L80" t="str">
            <v>21:15 - 21:30</v>
          </cell>
          <cell r="M80">
            <v>2.6</v>
          </cell>
          <cell r="N80">
            <v>1.9</v>
          </cell>
          <cell r="O80">
            <v>2.8</v>
          </cell>
          <cell r="P80">
            <v>2.5</v>
          </cell>
          <cell r="Q80">
            <v>1.8</v>
          </cell>
          <cell r="R80">
            <v>2.4</v>
          </cell>
          <cell r="S80">
            <v>1.6</v>
          </cell>
          <cell r="T80">
            <v>2.4</v>
          </cell>
          <cell r="U80">
            <v>2</v>
          </cell>
          <cell r="V80">
            <v>2.2999999999999998</v>
          </cell>
        </row>
        <row r="81">
          <cell r="A81" t="str">
            <v>21:30 - 21:45</v>
          </cell>
          <cell r="B81">
            <v>6.2</v>
          </cell>
          <cell r="C81">
            <v>6.3</v>
          </cell>
          <cell r="D81">
            <v>7</v>
          </cell>
          <cell r="E81">
            <v>7.3</v>
          </cell>
          <cell r="F81">
            <v>6.1</v>
          </cell>
          <cell r="G81">
            <v>3.1</v>
          </cell>
          <cell r="H81">
            <v>6.4</v>
          </cell>
          <cell r="I81">
            <v>6.6</v>
          </cell>
          <cell r="J81">
            <v>4.8</v>
          </cell>
          <cell r="K81">
            <v>6.1</v>
          </cell>
          <cell r="L81" t="str">
            <v>21:30 - 21:45</v>
          </cell>
          <cell r="M81">
            <v>3.3</v>
          </cell>
          <cell r="N81">
            <v>3.5</v>
          </cell>
          <cell r="O81">
            <v>1.8</v>
          </cell>
          <cell r="P81">
            <v>1.9</v>
          </cell>
          <cell r="Q81">
            <v>1.3</v>
          </cell>
          <cell r="R81">
            <v>2.5</v>
          </cell>
          <cell r="S81">
            <v>2</v>
          </cell>
          <cell r="T81">
            <v>2.2000000000000002</v>
          </cell>
          <cell r="U81">
            <v>2.2999999999999998</v>
          </cell>
          <cell r="V81">
            <v>2.2000000000000002</v>
          </cell>
        </row>
        <row r="82">
          <cell r="A82" t="str">
            <v>21:45 - 22:00</v>
          </cell>
          <cell r="B82">
            <v>3.6</v>
          </cell>
          <cell r="C82">
            <v>4.8</v>
          </cell>
          <cell r="D82">
            <v>5.4</v>
          </cell>
          <cell r="E82">
            <v>5.4</v>
          </cell>
          <cell r="F82">
            <v>4.4000000000000004</v>
          </cell>
          <cell r="G82">
            <v>2.2999999999999998</v>
          </cell>
          <cell r="H82">
            <v>4.9000000000000004</v>
          </cell>
          <cell r="I82">
            <v>4.7</v>
          </cell>
          <cell r="J82">
            <v>3.6</v>
          </cell>
          <cell r="K82">
            <v>4.4000000000000004</v>
          </cell>
          <cell r="L82" t="str">
            <v>21:45 - 22:00</v>
          </cell>
          <cell r="M82">
            <v>5.0999999999999996</v>
          </cell>
          <cell r="N82">
            <v>5.6</v>
          </cell>
          <cell r="O82">
            <v>4</v>
          </cell>
          <cell r="P82">
            <v>4.2</v>
          </cell>
          <cell r="Q82">
            <v>3.1</v>
          </cell>
          <cell r="R82">
            <v>2.5</v>
          </cell>
          <cell r="S82">
            <v>2</v>
          </cell>
          <cell r="T82">
            <v>4.2</v>
          </cell>
          <cell r="U82">
            <v>2.2999999999999998</v>
          </cell>
          <cell r="V82">
            <v>3.6</v>
          </cell>
        </row>
        <row r="83">
          <cell r="A83" t="str">
            <v>22:00 - 22:15</v>
          </cell>
          <cell r="B83">
            <v>6.4</v>
          </cell>
          <cell r="C83">
            <v>5.5</v>
          </cell>
          <cell r="D83">
            <v>6.6</v>
          </cell>
          <cell r="E83">
            <v>6.1</v>
          </cell>
          <cell r="F83">
            <v>4.5</v>
          </cell>
          <cell r="G83">
            <v>2.2999999999999998</v>
          </cell>
          <cell r="H83">
            <v>6.7</v>
          </cell>
          <cell r="I83">
            <v>5.9</v>
          </cell>
          <cell r="J83">
            <v>4.5</v>
          </cell>
          <cell r="K83">
            <v>5.4</v>
          </cell>
          <cell r="L83" t="str">
            <v>22:00 - 22:15</v>
          </cell>
          <cell r="M83">
            <v>2.1</v>
          </cell>
          <cell r="N83">
            <v>4.2</v>
          </cell>
          <cell r="O83">
            <v>2.4</v>
          </cell>
          <cell r="P83">
            <v>3.5</v>
          </cell>
          <cell r="Q83">
            <v>2.9</v>
          </cell>
          <cell r="R83">
            <v>2.9</v>
          </cell>
          <cell r="S83">
            <v>2</v>
          </cell>
          <cell r="T83">
            <v>2.9</v>
          </cell>
          <cell r="U83">
            <v>2.5</v>
          </cell>
          <cell r="V83">
            <v>2.8</v>
          </cell>
        </row>
        <row r="84">
          <cell r="A84" t="str">
            <v>22:15 - 22:30</v>
          </cell>
          <cell r="B84">
            <v>8.8000000000000007</v>
          </cell>
          <cell r="C84">
            <v>6.5</v>
          </cell>
          <cell r="D84">
            <v>5.7</v>
          </cell>
          <cell r="E84">
            <v>7.2</v>
          </cell>
          <cell r="F84">
            <v>6.6</v>
          </cell>
          <cell r="G84">
            <v>3.1</v>
          </cell>
          <cell r="H84">
            <v>6</v>
          </cell>
          <cell r="I84">
            <v>7</v>
          </cell>
          <cell r="J84">
            <v>4.5999999999999996</v>
          </cell>
          <cell r="K84">
            <v>6.3</v>
          </cell>
          <cell r="L84" t="str">
            <v>22:15 - 22:30</v>
          </cell>
          <cell r="M84">
            <v>2.2999999999999998</v>
          </cell>
          <cell r="N84">
            <v>2.8</v>
          </cell>
          <cell r="O84">
            <v>1.5</v>
          </cell>
          <cell r="P84">
            <v>2.4</v>
          </cell>
          <cell r="Q84">
            <v>1.4</v>
          </cell>
          <cell r="R84">
            <v>2.2999999999999998</v>
          </cell>
          <cell r="S84">
            <v>1.9</v>
          </cell>
          <cell r="T84">
            <v>2</v>
          </cell>
          <cell r="U84">
            <v>2.1</v>
          </cell>
          <cell r="V84">
            <v>2</v>
          </cell>
        </row>
        <row r="85">
          <cell r="A85" t="str">
            <v>22:30 - 22:45</v>
          </cell>
          <cell r="B85">
            <v>9.4</v>
          </cell>
          <cell r="C85">
            <v>7.6</v>
          </cell>
          <cell r="D85">
            <v>7.8</v>
          </cell>
          <cell r="E85">
            <v>8.4</v>
          </cell>
          <cell r="F85">
            <v>6.6</v>
          </cell>
          <cell r="G85">
            <v>3.9</v>
          </cell>
          <cell r="H85">
            <v>8.1999999999999993</v>
          </cell>
          <cell r="I85">
            <v>8</v>
          </cell>
          <cell r="J85">
            <v>6.1</v>
          </cell>
          <cell r="K85">
            <v>7.4</v>
          </cell>
          <cell r="L85" t="str">
            <v>22:30 - 22:45</v>
          </cell>
          <cell r="M85">
            <v>2.4</v>
          </cell>
          <cell r="N85">
            <v>3.4</v>
          </cell>
          <cell r="O85">
            <v>1.9</v>
          </cell>
          <cell r="P85">
            <v>2.5</v>
          </cell>
          <cell r="Q85">
            <v>3.2</v>
          </cell>
          <cell r="R85">
            <v>2.7</v>
          </cell>
          <cell r="S85">
            <v>1.7</v>
          </cell>
          <cell r="T85">
            <v>2.6</v>
          </cell>
          <cell r="U85">
            <v>2.2000000000000002</v>
          </cell>
          <cell r="V85">
            <v>2.5</v>
          </cell>
        </row>
        <row r="86">
          <cell r="A86" t="str">
            <v>22:45 - 23:00</v>
          </cell>
          <cell r="B86">
            <v>8</v>
          </cell>
          <cell r="C86">
            <v>7.3</v>
          </cell>
          <cell r="D86">
            <v>6.3</v>
          </cell>
          <cell r="E86">
            <v>7.1</v>
          </cell>
          <cell r="F86">
            <v>5.3</v>
          </cell>
          <cell r="G86">
            <v>3.2</v>
          </cell>
          <cell r="H86">
            <v>6</v>
          </cell>
          <cell r="I86">
            <v>6.7</v>
          </cell>
          <cell r="J86">
            <v>4.5999999999999996</v>
          </cell>
          <cell r="K86">
            <v>6.1</v>
          </cell>
          <cell r="L86" t="str">
            <v>22:45 - 23:00</v>
          </cell>
          <cell r="M86">
            <v>1.2</v>
          </cell>
          <cell r="N86">
            <v>1.8</v>
          </cell>
          <cell r="O86">
            <v>1</v>
          </cell>
          <cell r="P86">
            <v>1.2</v>
          </cell>
          <cell r="Q86">
            <v>1</v>
          </cell>
          <cell r="R86">
            <v>2.8</v>
          </cell>
          <cell r="S86">
            <v>2.6</v>
          </cell>
          <cell r="T86">
            <v>1.2</v>
          </cell>
          <cell r="U86">
            <v>2.7</v>
          </cell>
          <cell r="V86">
            <v>1.6</v>
          </cell>
        </row>
        <row r="87">
          <cell r="A87" t="str">
            <v>23:00 - 23:15</v>
          </cell>
          <cell r="B87">
            <v>9.6999999999999993</v>
          </cell>
          <cell r="C87">
            <v>4.7</v>
          </cell>
          <cell r="D87">
            <v>7.2</v>
          </cell>
          <cell r="E87">
            <v>6.2</v>
          </cell>
          <cell r="F87">
            <v>3.9</v>
          </cell>
          <cell r="G87">
            <v>2.2999999999999998</v>
          </cell>
          <cell r="H87">
            <v>8</v>
          </cell>
          <cell r="I87">
            <v>6.5</v>
          </cell>
          <cell r="J87">
            <v>5.2</v>
          </cell>
          <cell r="K87">
            <v>6.1</v>
          </cell>
          <cell r="L87" t="str">
            <v>23:00 - 23:15</v>
          </cell>
          <cell r="M87">
            <v>1.1000000000000001</v>
          </cell>
          <cell r="N87">
            <v>1.2</v>
          </cell>
          <cell r="O87">
            <v>0.9</v>
          </cell>
          <cell r="P87">
            <v>1.8</v>
          </cell>
          <cell r="Q87">
            <v>1.5</v>
          </cell>
          <cell r="R87">
            <v>2.5</v>
          </cell>
          <cell r="S87">
            <v>3</v>
          </cell>
          <cell r="T87">
            <v>1.3</v>
          </cell>
          <cell r="U87">
            <v>2.7</v>
          </cell>
          <cell r="V87">
            <v>1.7</v>
          </cell>
        </row>
        <row r="88">
          <cell r="A88" t="str">
            <v>23:15 - 23:30</v>
          </cell>
          <cell r="B88">
            <v>11.7</v>
          </cell>
          <cell r="C88">
            <v>4.3</v>
          </cell>
          <cell r="D88">
            <v>8.1</v>
          </cell>
          <cell r="E88">
            <v>8.5</v>
          </cell>
          <cell r="F88">
            <v>4.9000000000000004</v>
          </cell>
          <cell r="G88">
            <v>4.8</v>
          </cell>
          <cell r="H88">
            <v>6</v>
          </cell>
          <cell r="I88">
            <v>7.8</v>
          </cell>
          <cell r="J88">
            <v>5.4</v>
          </cell>
          <cell r="K88">
            <v>7.1</v>
          </cell>
          <cell r="L88" t="str">
            <v>23:15 - 23:30</v>
          </cell>
          <cell r="M88">
            <v>1.1000000000000001</v>
          </cell>
          <cell r="N88">
            <v>1.1000000000000001</v>
          </cell>
          <cell r="O88">
            <v>1.4</v>
          </cell>
          <cell r="P88">
            <v>2.2999999999999998</v>
          </cell>
          <cell r="Q88">
            <v>2.2999999999999998</v>
          </cell>
          <cell r="R88">
            <v>1.9</v>
          </cell>
          <cell r="S88">
            <v>3.8</v>
          </cell>
          <cell r="T88">
            <v>1.7</v>
          </cell>
          <cell r="U88">
            <v>2.8</v>
          </cell>
          <cell r="V88">
            <v>2.1</v>
          </cell>
        </row>
        <row r="89">
          <cell r="A89" t="str">
            <v>23:30 - 23:45</v>
          </cell>
          <cell r="B89">
            <v>9</v>
          </cell>
          <cell r="C89">
            <v>3.6</v>
          </cell>
          <cell r="D89">
            <v>5.0999999999999996</v>
          </cell>
          <cell r="E89">
            <v>4.8</v>
          </cell>
          <cell r="F89">
            <v>4.7</v>
          </cell>
          <cell r="G89">
            <v>6</v>
          </cell>
          <cell r="H89">
            <v>5.9</v>
          </cell>
          <cell r="I89">
            <v>5.6</v>
          </cell>
          <cell r="J89">
            <v>6</v>
          </cell>
          <cell r="K89">
            <v>5.7</v>
          </cell>
          <cell r="L89" t="str">
            <v>23:30 - 23:45</v>
          </cell>
          <cell r="M89">
            <v>1</v>
          </cell>
          <cell r="N89">
            <v>2</v>
          </cell>
          <cell r="O89">
            <v>1.1000000000000001</v>
          </cell>
          <cell r="P89">
            <v>1.6</v>
          </cell>
          <cell r="Q89">
            <v>2.6</v>
          </cell>
          <cell r="R89">
            <v>1</v>
          </cell>
          <cell r="S89">
            <v>4.3</v>
          </cell>
          <cell r="T89">
            <v>1.6</v>
          </cell>
          <cell r="U89">
            <v>2.6</v>
          </cell>
          <cell r="V89">
            <v>1.9</v>
          </cell>
        </row>
        <row r="90">
          <cell r="A90" t="str">
            <v>23:45 - 24:00</v>
          </cell>
          <cell r="B90">
            <v>12</v>
          </cell>
          <cell r="C90">
            <v>6.3</v>
          </cell>
          <cell r="D90">
            <v>7.5</v>
          </cell>
          <cell r="E90">
            <v>3.7</v>
          </cell>
          <cell r="F90">
            <v>3</v>
          </cell>
          <cell r="G90">
            <v>4.2</v>
          </cell>
          <cell r="H90">
            <v>6.5</v>
          </cell>
          <cell r="I90">
            <v>6.5</v>
          </cell>
          <cell r="J90">
            <v>5.3</v>
          </cell>
          <cell r="K90">
            <v>6.1</v>
          </cell>
          <cell r="L90" t="str">
            <v>23:45 - 24:00</v>
          </cell>
          <cell r="M90">
            <v>1.1000000000000001</v>
          </cell>
          <cell r="N90">
            <v>1.4</v>
          </cell>
          <cell r="O90">
            <v>2.4</v>
          </cell>
          <cell r="P90">
            <v>2.2000000000000002</v>
          </cell>
          <cell r="Q90">
            <v>3.8</v>
          </cell>
          <cell r="R90">
            <v>2.1</v>
          </cell>
          <cell r="S90">
            <v>3.9</v>
          </cell>
          <cell r="T90">
            <v>2.2000000000000002</v>
          </cell>
          <cell r="U90">
            <v>3</v>
          </cell>
          <cell r="V90">
            <v>2.5</v>
          </cell>
        </row>
        <row r="91">
          <cell r="A91" t="str">
            <v>24:00 - 24:15</v>
          </cell>
          <cell r="B91">
            <v>12.6</v>
          </cell>
          <cell r="C91">
            <v>5.3</v>
          </cell>
          <cell r="D91">
            <v>5.8</v>
          </cell>
          <cell r="E91">
            <v>3.3</v>
          </cell>
          <cell r="F91">
            <v>4</v>
          </cell>
          <cell r="G91">
            <v>3.5</v>
          </cell>
          <cell r="H91">
            <v>4.5</v>
          </cell>
          <cell r="I91">
            <v>6.3</v>
          </cell>
          <cell r="J91">
            <v>4</v>
          </cell>
          <cell r="K91">
            <v>5.6</v>
          </cell>
          <cell r="L91" t="str">
            <v>24:00 - 24:15</v>
          </cell>
          <cell r="M91">
            <v>0.8</v>
          </cell>
          <cell r="N91">
            <v>1.3</v>
          </cell>
          <cell r="O91">
            <v>1.9</v>
          </cell>
          <cell r="P91">
            <v>1.4</v>
          </cell>
          <cell r="Q91">
            <v>3.8</v>
          </cell>
          <cell r="R91">
            <v>1.7</v>
          </cell>
          <cell r="S91">
            <v>3.3</v>
          </cell>
          <cell r="T91">
            <v>1.9</v>
          </cell>
          <cell r="U91">
            <v>2.5</v>
          </cell>
          <cell r="V91">
            <v>2.1</v>
          </cell>
        </row>
        <row r="92">
          <cell r="A92" t="str">
            <v>24:15 - 24:30</v>
          </cell>
          <cell r="B92">
            <v>10.1</v>
          </cell>
          <cell r="C92">
            <v>4.4000000000000004</v>
          </cell>
          <cell r="D92">
            <v>5.4</v>
          </cell>
          <cell r="E92">
            <v>3.8</v>
          </cell>
          <cell r="F92">
            <v>5</v>
          </cell>
          <cell r="G92">
            <v>4.7</v>
          </cell>
          <cell r="H92">
            <v>5.4</v>
          </cell>
          <cell r="I92">
            <v>5.9</v>
          </cell>
          <cell r="J92">
            <v>5.0999999999999996</v>
          </cell>
          <cell r="K92">
            <v>5.6</v>
          </cell>
          <cell r="L92" t="str">
            <v>24:15 - 24:30</v>
          </cell>
          <cell r="M92">
            <v>0.7</v>
          </cell>
          <cell r="N92">
            <v>1.1000000000000001</v>
          </cell>
          <cell r="O92">
            <v>2.2999999999999998</v>
          </cell>
          <cell r="P92">
            <v>1</v>
          </cell>
          <cell r="Q92">
            <v>4.3</v>
          </cell>
          <cell r="R92">
            <v>2</v>
          </cell>
          <cell r="S92">
            <v>2.2999999999999998</v>
          </cell>
          <cell r="T92">
            <v>2</v>
          </cell>
          <cell r="U92">
            <v>2.1</v>
          </cell>
          <cell r="V92">
            <v>2</v>
          </cell>
        </row>
        <row r="93">
          <cell r="A93" t="str">
            <v>24:30 - 24:45</v>
          </cell>
          <cell r="B93">
            <v>7</v>
          </cell>
          <cell r="C93">
            <v>3.8</v>
          </cell>
          <cell r="D93">
            <v>6.6</v>
          </cell>
          <cell r="E93">
            <v>4.7</v>
          </cell>
          <cell r="F93">
            <v>4</v>
          </cell>
          <cell r="G93">
            <v>3.5</v>
          </cell>
          <cell r="H93">
            <v>5.2</v>
          </cell>
          <cell r="I93">
            <v>5.4</v>
          </cell>
          <cell r="J93">
            <v>4.4000000000000004</v>
          </cell>
          <cell r="K93">
            <v>5.0999999999999996</v>
          </cell>
          <cell r="L93" t="str">
            <v>24:30 - 24:45</v>
          </cell>
          <cell r="M93">
            <v>0.7</v>
          </cell>
          <cell r="N93">
            <v>0.9</v>
          </cell>
          <cell r="O93">
            <v>1.6</v>
          </cell>
          <cell r="P93">
            <v>1.2</v>
          </cell>
          <cell r="Q93">
            <v>3.3</v>
          </cell>
          <cell r="R93">
            <v>1.1000000000000001</v>
          </cell>
          <cell r="S93">
            <v>0.6</v>
          </cell>
          <cell r="T93">
            <v>1.6</v>
          </cell>
          <cell r="U93">
            <v>0.9</v>
          </cell>
          <cell r="V93">
            <v>1.4</v>
          </cell>
        </row>
        <row r="94">
          <cell r="A94" t="str">
            <v>24:45 - 25:00</v>
          </cell>
          <cell r="B94">
            <v>5.2</v>
          </cell>
          <cell r="C94">
            <v>3.7</v>
          </cell>
          <cell r="D94">
            <v>7</v>
          </cell>
          <cell r="E94">
            <v>4.5</v>
          </cell>
          <cell r="F94">
            <v>2.2000000000000002</v>
          </cell>
          <cell r="G94">
            <v>3.5</v>
          </cell>
          <cell r="H94">
            <v>4.0999999999999996</v>
          </cell>
          <cell r="I94">
            <v>4.5999999999999996</v>
          </cell>
          <cell r="J94">
            <v>3.8</v>
          </cell>
          <cell r="K94">
            <v>4.3</v>
          </cell>
          <cell r="L94" t="str">
            <v>24:45 - 25:00</v>
          </cell>
          <cell r="M94">
            <v>0.6</v>
          </cell>
          <cell r="N94">
            <v>0.8</v>
          </cell>
          <cell r="O94">
            <v>0.6</v>
          </cell>
          <cell r="P94">
            <v>1.8</v>
          </cell>
          <cell r="Q94">
            <v>2.9</v>
          </cell>
          <cell r="R94">
            <v>1</v>
          </cell>
          <cell r="S94">
            <v>0.5</v>
          </cell>
          <cell r="T94">
            <v>1.4</v>
          </cell>
          <cell r="U94">
            <v>0.7</v>
          </cell>
          <cell r="V94">
            <v>1.2</v>
          </cell>
        </row>
        <row r="95">
          <cell r="A95" t="str">
            <v>25:00 - 25:15</v>
          </cell>
          <cell r="B95">
            <v>2.9</v>
          </cell>
          <cell r="C95">
            <v>1.1000000000000001</v>
          </cell>
          <cell r="D95">
            <v>3.4</v>
          </cell>
          <cell r="E95">
            <v>4.5999999999999996</v>
          </cell>
          <cell r="F95">
            <v>3.2</v>
          </cell>
          <cell r="G95">
            <v>2.4</v>
          </cell>
          <cell r="H95">
            <v>3.5</v>
          </cell>
          <cell r="I95">
            <v>3.3</v>
          </cell>
          <cell r="J95">
            <v>2.9</v>
          </cell>
          <cell r="K95">
            <v>3.2</v>
          </cell>
          <cell r="L95" t="str">
            <v>25:00 - 25:15</v>
          </cell>
          <cell r="M95">
            <v>0.6</v>
          </cell>
          <cell r="N95">
            <v>0.8</v>
          </cell>
          <cell r="O95">
            <v>0.5</v>
          </cell>
          <cell r="P95">
            <v>0.9</v>
          </cell>
          <cell r="Q95">
            <v>1.1000000000000001</v>
          </cell>
          <cell r="R95">
            <v>0.8</v>
          </cell>
          <cell r="S95">
            <v>0.3</v>
          </cell>
          <cell r="T95">
            <v>0.8</v>
          </cell>
          <cell r="U95">
            <v>0.6</v>
          </cell>
          <cell r="V95">
            <v>0.7</v>
          </cell>
        </row>
        <row r="96">
          <cell r="A96" t="str">
            <v>25:15 - 25:30</v>
          </cell>
          <cell r="B96">
            <v>2.7</v>
          </cell>
          <cell r="C96">
            <v>1.5</v>
          </cell>
          <cell r="D96">
            <v>2</v>
          </cell>
          <cell r="E96">
            <v>3.1</v>
          </cell>
          <cell r="F96">
            <v>2.1</v>
          </cell>
          <cell r="G96">
            <v>2.7</v>
          </cell>
          <cell r="H96">
            <v>2.1</v>
          </cell>
          <cell r="I96">
            <v>2.4</v>
          </cell>
          <cell r="J96">
            <v>2.4</v>
          </cell>
          <cell r="K96">
            <v>2.4</v>
          </cell>
          <cell r="L96" t="str">
            <v>25:15 - 25:30</v>
          </cell>
          <cell r="M96">
            <v>0.4</v>
          </cell>
          <cell r="N96">
            <v>0.8</v>
          </cell>
          <cell r="O96">
            <v>0.6</v>
          </cell>
          <cell r="P96">
            <v>0.6</v>
          </cell>
          <cell r="Q96">
            <v>0.8</v>
          </cell>
          <cell r="R96">
            <v>0.9</v>
          </cell>
          <cell r="S96">
            <v>0.3</v>
          </cell>
          <cell r="T96">
            <v>0.6</v>
          </cell>
          <cell r="U96">
            <v>0.6</v>
          </cell>
          <cell r="V96">
            <v>0.6</v>
          </cell>
        </row>
        <row r="97">
          <cell r="A97" t="str">
            <v>25:30 - 25:45</v>
          </cell>
          <cell r="B97">
            <v>2.2000000000000002</v>
          </cell>
          <cell r="C97">
            <v>1.1000000000000001</v>
          </cell>
          <cell r="D97">
            <v>1.7</v>
          </cell>
          <cell r="E97">
            <v>2.5</v>
          </cell>
          <cell r="F97">
            <v>2.2000000000000002</v>
          </cell>
          <cell r="G97">
            <v>2.4</v>
          </cell>
          <cell r="H97">
            <v>2.4</v>
          </cell>
          <cell r="I97">
            <v>2</v>
          </cell>
          <cell r="J97">
            <v>2.4</v>
          </cell>
          <cell r="K97">
            <v>2.1</v>
          </cell>
          <cell r="L97" t="str">
            <v>25:30 - 25:45</v>
          </cell>
          <cell r="M97">
            <v>0.4</v>
          </cell>
          <cell r="N97">
            <v>0.4</v>
          </cell>
          <cell r="O97">
            <v>0.5</v>
          </cell>
          <cell r="P97">
            <v>0.5</v>
          </cell>
          <cell r="Q97">
            <v>0.9</v>
          </cell>
          <cell r="R97">
            <v>1.2</v>
          </cell>
          <cell r="S97">
            <v>0.3</v>
          </cell>
          <cell r="T97">
            <v>0.6</v>
          </cell>
          <cell r="U97">
            <v>0.7</v>
          </cell>
          <cell r="V97">
            <v>0.6</v>
          </cell>
        </row>
        <row r="98">
          <cell r="A98" t="str">
            <v>25:45 - 26:00</v>
          </cell>
          <cell r="B98">
            <v>1.2</v>
          </cell>
          <cell r="C98">
            <v>1.1000000000000001</v>
          </cell>
          <cell r="D98">
            <v>1.8</v>
          </cell>
          <cell r="E98">
            <v>1.2</v>
          </cell>
          <cell r="F98">
            <v>1.5</v>
          </cell>
          <cell r="G98">
            <v>1.7</v>
          </cell>
          <cell r="H98">
            <v>2.1</v>
          </cell>
          <cell r="I98">
            <v>1.4</v>
          </cell>
          <cell r="J98">
            <v>1.9</v>
          </cell>
          <cell r="K98">
            <v>1.5</v>
          </cell>
          <cell r="L98" t="str">
            <v>25:45 - 26:00</v>
          </cell>
          <cell r="M98">
            <v>0.4</v>
          </cell>
          <cell r="N98">
            <v>0.7</v>
          </cell>
          <cell r="O98">
            <v>0.7</v>
          </cell>
          <cell r="P98">
            <v>0.7</v>
          </cell>
          <cell r="Q98">
            <v>0.8</v>
          </cell>
          <cell r="R98">
            <v>0.6</v>
          </cell>
          <cell r="S98">
            <v>0.4</v>
          </cell>
          <cell r="T98">
            <v>0.6</v>
          </cell>
          <cell r="U98">
            <v>0.5</v>
          </cell>
          <cell r="V98">
            <v>0.6</v>
          </cell>
        </row>
        <row r="99">
          <cell r="A99" t="str">
            <v>26:00 - 26:15</v>
          </cell>
          <cell r="B99">
            <v>0.9</v>
          </cell>
          <cell r="C99">
            <v>1</v>
          </cell>
          <cell r="D99">
            <v>1.5</v>
          </cell>
          <cell r="E99">
            <v>0.9</v>
          </cell>
          <cell r="F99">
            <v>1.4</v>
          </cell>
          <cell r="G99">
            <v>1.6</v>
          </cell>
          <cell r="H99">
            <v>1.7</v>
          </cell>
          <cell r="I99">
            <v>1.2</v>
          </cell>
          <cell r="J99">
            <v>1.7</v>
          </cell>
          <cell r="K99">
            <v>1.3</v>
          </cell>
          <cell r="L99" t="str">
            <v>26:00 - 26:15</v>
          </cell>
          <cell r="M99">
            <v>0.3</v>
          </cell>
          <cell r="N99">
            <v>0.3</v>
          </cell>
          <cell r="O99">
            <v>0.6</v>
          </cell>
          <cell r="P99">
            <v>0.4</v>
          </cell>
          <cell r="Q99">
            <v>0.9</v>
          </cell>
          <cell r="R99">
            <v>0.5</v>
          </cell>
          <cell r="S99">
            <v>0.4</v>
          </cell>
          <cell r="T99">
            <v>0.5</v>
          </cell>
          <cell r="U99">
            <v>0.4</v>
          </cell>
          <cell r="V99">
            <v>0.5</v>
          </cell>
        </row>
        <row r="100">
          <cell r="A100" t="str">
            <v>26:15 - 26:30</v>
          </cell>
          <cell r="B100">
            <v>0.8</v>
          </cell>
          <cell r="C100">
            <v>0.8</v>
          </cell>
          <cell r="D100">
            <v>1.3</v>
          </cell>
          <cell r="E100">
            <v>0.7</v>
          </cell>
          <cell r="F100">
            <v>1.5</v>
          </cell>
          <cell r="G100">
            <v>2.2000000000000002</v>
          </cell>
          <cell r="H100">
            <v>2</v>
          </cell>
          <cell r="I100">
            <v>1.1000000000000001</v>
          </cell>
          <cell r="J100">
            <v>2.1</v>
          </cell>
          <cell r="K100">
            <v>1.4</v>
          </cell>
          <cell r="L100" t="str">
            <v>26:15 - 26:30</v>
          </cell>
          <cell r="M100">
            <v>0.4</v>
          </cell>
          <cell r="N100">
            <v>0.3</v>
          </cell>
          <cell r="O100">
            <v>0.6</v>
          </cell>
          <cell r="P100">
            <v>0.5</v>
          </cell>
          <cell r="Q100">
            <v>0.5</v>
          </cell>
          <cell r="R100">
            <v>0.8</v>
          </cell>
          <cell r="S100">
            <v>0.4</v>
          </cell>
          <cell r="T100">
            <v>0.5</v>
          </cell>
          <cell r="U100">
            <v>0.6</v>
          </cell>
          <cell r="V100">
            <v>0.5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Q3" t="str">
            <v>NETO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AUD marca TVE"/>
      <sheetName val="FEB98"/>
      <sheetName val="madre"/>
      <sheetName val="wksPreferences"/>
      <sheetName val="wksResults"/>
      <sheetName val="Drop Down 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_EvaluaciónTV1"/>
      <sheetName val="Main"/>
      <sheetName val="_EvaluaciónTV2"/>
      <sheetName val="Details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  <sheetName val="Constants"/>
      <sheetName val="anarev"/>
      <sheetName val="PAUTA 1"/>
      <sheetName val="SR"/>
      <sheetName val="Plano"/>
      <sheetName val="Resumo"/>
      <sheetName val="Res. Mês"/>
      <sheetName val="Flow"/>
      <sheetName val="PAUTA_1"/>
      <sheetName val="NEWS PREV"/>
      <sheetName val="Res__Mês"/>
      <sheetName val="Variables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madre"/>
      <sheetName val="Plano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zoomScaleNormal="100" workbookViewId="0">
      <selection activeCell="D10" sqref="D10"/>
    </sheetView>
  </sheetViews>
  <sheetFormatPr baseColWidth="10" defaultRowHeight="15"/>
  <cols>
    <col min="1" max="1" width="22.140625" customWidth="1"/>
    <col min="8" max="8" width="20.140625" customWidth="1"/>
    <col min="10" max="10" width="27.42578125" bestFit="1" customWidth="1"/>
  </cols>
  <sheetData>
    <row r="14" spans="1:3" ht="26.25">
      <c r="A14" s="24" t="s">
        <v>20</v>
      </c>
      <c r="B14" s="25" t="s">
        <v>21</v>
      </c>
      <c r="C14" s="15"/>
    </row>
    <row r="15" spans="1:3" ht="26.25">
      <c r="A15" s="24" t="s">
        <v>22</v>
      </c>
      <c r="B15" s="25" t="s">
        <v>204</v>
      </c>
      <c r="C15" s="15"/>
    </row>
    <row r="16" spans="1:3" s="92" customFormat="1" ht="26.25">
      <c r="A16" s="24"/>
      <c r="B16" s="25" t="s">
        <v>248</v>
      </c>
      <c r="C16" s="15"/>
    </row>
    <row r="17" spans="1:10" ht="26.25">
      <c r="A17" s="24" t="s">
        <v>23</v>
      </c>
      <c r="B17" s="25" t="s">
        <v>203</v>
      </c>
      <c r="C17" s="15"/>
    </row>
    <row r="18" spans="1:10" ht="21">
      <c r="B18" s="26"/>
    </row>
    <row r="19" spans="1:10" ht="26.25">
      <c r="A19" s="24"/>
      <c r="B19" s="124" t="s">
        <v>198</v>
      </c>
    </row>
    <row r="21" spans="1:10" ht="15.75">
      <c r="A21" s="116"/>
    </row>
    <row r="22" spans="1:10">
      <c r="J22" s="125"/>
    </row>
    <row r="29" spans="1:10">
      <c r="B29" s="83"/>
      <c r="C29" s="111"/>
      <c r="D29" s="83"/>
      <c r="E29" s="83"/>
      <c r="F29" s="83"/>
      <c r="G29" s="83"/>
      <c r="H29" s="83"/>
      <c r="I29" s="83"/>
      <c r="J29" s="1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36"/>
  <sheetViews>
    <sheetView showGridLines="0" zoomScale="80" zoomScaleNormal="80" zoomScalePageLayoutView="80" workbookViewId="0">
      <selection activeCell="B8" sqref="B8"/>
    </sheetView>
  </sheetViews>
  <sheetFormatPr baseColWidth="10" defaultColWidth="11.42578125" defaultRowHeight="12"/>
  <cols>
    <col min="1" max="1" width="1.28515625" style="7" customWidth="1"/>
    <col min="2" max="2" width="59.140625" style="7" customWidth="1"/>
    <col min="3" max="3" width="2.42578125" style="7" customWidth="1"/>
    <col min="4" max="4" width="3.5703125" style="7" customWidth="1"/>
    <col min="5" max="5" width="21.7109375" style="7" customWidth="1"/>
    <col min="6" max="6" width="2.42578125" style="7" customWidth="1"/>
    <col min="7" max="7" width="18.140625" style="7" bestFit="1" customWidth="1"/>
    <col min="8" max="16384" width="11.42578125" style="7"/>
  </cols>
  <sheetData>
    <row r="1" spans="2:5" s="1" customFormat="1"/>
    <row r="2" spans="2:5" s="1" customFormat="1"/>
    <row r="3" spans="2:5" s="1" customFormat="1" ht="9.9499999999999993" customHeight="1"/>
    <row r="4" spans="2:5" s="1" customFormat="1" ht="9.9499999999999993" customHeight="1"/>
    <row r="5" spans="2:5" s="1" customFormat="1">
      <c r="C5" s="3"/>
    </row>
    <row r="6" spans="2:5" s="4" customFormat="1" ht="12" customHeight="1">
      <c r="C6" s="5"/>
      <c r="D6" s="5"/>
      <c r="E6" s="5"/>
    </row>
    <row r="7" spans="2:5" ht="35.25">
      <c r="B7" s="6" t="s">
        <v>204</v>
      </c>
      <c r="C7" s="10"/>
      <c r="D7" s="11"/>
      <c r="E7" s="11"/>
    </row>
    <row r="8" spans="2:5" ht="35.25">
      <c r="B8" s="6" t="s">
        <v>248</v>
      </c>
      <c r="C8" s="10"/>
      <c r="D8" s="11"/>
      <c r="E8" s="11"/>
    </row>
    <row r="9" spans="2:5" ht="35.25">
      <c r="B9" s="6" t="s">
        <v>24</v>
      </c>
      <c r="C9" s="10"/>
      <c r="D9" s="11"/>
      <c r="E9" s="11"/>
    </row>
    <row r="10" spans="2:5" ht="12.75" hidden="1">
      <c r="B10" s="27" t="s">
        <v>25</v>
      </c>
      <c r="C10" s="10"/>
      <c r="D10" s="11"/>
      <c r="E10" s="11"/>
    </row>
    <row r="11" spans="2:5" ht="12.75" hidden="1">
      <c r="B11" s="27" t="s">
        <v>20</v>
      </c>
      <c r="C11" s="10"/>
      <c r="D11" s="11"/>
      <c r="E11" s="11"/>
    </row>
    <row r="12" spans="2:5" ht="12.75" hidden="1">
      <c r="B12" s="27" t="s">
        <v>26</v>
      </c>
      <c r="C12" s="10"/>
      <c r="D12" s="11"/>
      <c r="E12" s="11"/>
    </row>
    <row r="13" spans="2:5" ht="12.75" hidden="1">
      <c r="B13" s="27" t="s">
        <v>27</v>
      </c>
      <c r="C13" s="10"/>
      <c r="D13" s="11"/>
      <c r="E13" s="11"/>
    </row>
    <row r="14" spans="2:5" ht="12.75" hidden="1">
      <c r="B14" s="27" t="s">
        <v>28</v>
      </c>
      <c r="C14" s="10"/>
      <c r="D14" s="11"/>
      <c r="E14" s="11"/>
    </row>
    <row r="15" spans="2:5" ht="12.75" hidden="1">
      <c r="B15" s="27" t="s">
        <v>29</v>
      </c>
      <c r="C15" s="10"/>
      <c r="D15" s="11"/>
      <c r="E15" s="11"/>
    </row>
    <row r="16" spans="2:5" ht="12.75" hidden="1">
      <c r="B16" s="27" t="s">
        <v>30</v>
      </c>
      <c r="C16" s="10"/>
      <c r="D16" s="11"/>
      <c r="E16" s="11"/>
    </row>
    <row r="17" spans="2:5" hidden="1">
      <c r="B17" s="14"/>
      <c r="C17" s="10"/>
      <c r="D17" s="11"/>
      <c r="E17" s="11"/>
    </row>
    <row r="18" spans="2:5" hidden="1">
      <c r="B18" s="14"/>
      <c r="C18" s="10"/>
      <c r="D18" s="11"/>
      <c r="E18" s="11"/>
    </row>
    <row r="19" spans="2:5" hidden="1">
      <c r="B19" s="28" t="s">
        <v>31</v>
      </c>
      <c r="C19" s="10"/>
      <c r="D19" s="11"/>
      <c r="E19" s="11"/>
    </row>
    <row r="20" spans="2:5">
      <c r="B20" s="14"/>
      <c r="C20" s="10"/>
      <c r="D20" s="11"/>
      <c r="E20" s="11"/>
    </row>
    <row r="21" spans="2:5" ht="18" customHeight="1">
      <c r="B21" s="27"/>
      <c r="C21" s="10"/>
      <c r="D21" s="11"/>
      <c r="E21" s="11"/>
    </row>
    <row r="22" spans="2:5">
      <c r="B22" s="10"/>
    </row>
    <row r="23" spans="2:5" hidden="1">
      <c r="B23" s="10"/>
    </row>
    <row r="24" spans="2:5" hidden="1">
      <c r="B24" s="10"/>
    </row>
    <row r="25" spans="2:5" hidden="1">
      <c r="B25" s="10"/>
    </row>
    <row r="26" spans="2:5" hidden="1">
      <c r="B26" s="10"/>
    </row>
    <row r="27" spans="2:5" hidden="1">
      <c r="B27" s="10"/>
    </row>
    <row r="28" spans="2:5" hidden="1">
      <c r="B28" s="10"/>
    </row>
    <row r="29" spans="2:5" hidden="1">
      <c r="B29" s="10"/>
    </row>
    <row r="30" spans="2:5">
      <c r="B30" s="10"/>
    </row>
    <row r="31" spans="2:5" ht="15" customHeight="1">
      <c r="B31" s="29"/>
      <c r="D31" s="11"/>
      <c r="E31" s="11"/>
    </row>
    <row r="32" spans="2:5" ht="15.75" customHeight="1">
      <c r="B32" s="10"/>
      <c r="C32" s="10"/>
      <c r="D32" s="11"/>
      <c r="E32" s="11"/>
    </row>
    <row r="33" spans="2:6" s="30" customFormat="1" ht="15" customHeight="1">
      <c r="B33" s="164" t="s">
        <v>32</v>
      </c>
      <c r="C33" s="10"/>
      <c r="D33" s="11"/>
      <c r="E33" s="166" t="s">
        <v>79</v>
      </c>
      <c r="F33" s="7"/>
    </row>
    <row r="34" spans="2:6" s="30" customFormat="1" ht="15" customHeight="1" thickBot="1">
      <c r="B34" s="165"/>
      <c r="C34" s="10"/>
      <c r="D34" s="11"/>
      <c r="E34" s="167"/>
      <c r="F34" s="7"/>
    </row>
    <row r="35" spans="2:6" s="4" customFormat="1" ht="36" customHeight="1" thickBot="1">
      <c r="B35" s="31" t="s">
        <v>214</v>
      </c>
      <c r="C35" s="32"/>
      <c r="D35" s="33"/>
      <c r="E35" s="34">
        <v>446996.32</v>
      </c>
    </row>
    <row r="36" spans="2:6" s="4" customFormat="1" ht="36" customHeight="1" thickBot="1">
      <c r="B36" s="31" t="s">
        <v>72</v>
      </c>
      <c r="C36" s="32"/>
      <c r="D36" s="33"/>
      <c r="E36" s="159">
        <v>379448.10000000003</v>
      </c>
    </row>
  </sheetData>
  <mergeCells count="2">
    <mergeCell ref="B33:B34"/>
    <mergeCell ref="E33:E34"/>
  </mergeCells>
  <dataValidations count="1">
    <dataValidation type="list" allowBlank="1" showInputMessage="1" showErrorMessage="1" sqref="B35:B36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BY71"/>
  <sheetViews>
    <sheetView showGridLines="0" zoomScale="90" zoomScaleNormal="90" zoomScalePageLayoutView="125" workbookViewId="0">
      <selection activeCell="A7" sqref="A7"/>
    </sheetView>
  </sheetViews>
  <sheetFormatPr baseColWidth="10" defaultColWidth="11.42578125" defaultRowHeight="12"/>
  <cols>
    <col min="1" max="1" width="33.85546875" style="7" customWidth="1"/>
    <col min="2" max="2" width="26.42578125" style="7" hidden="1" customWidth="1"/>
    <col min="3" max="3" width="18.42578125" style="7" hidden="1" customWidth="1"/>
    <col min="4" max="4" width="11.42578125" style="7" hidden="1" customWidth="1"/>
    <col min="5" max="5" width="23.5703125" style="7" hidden="1" customWidth="1"/>
    <col min="6" max="6" width="7.42578125" style="7" hidden="1" customWidth="1"/>
    <col min="7" max="7" width="8.140625" style="61" hidden="1" customWidth="1"/>
    <col min="8" max="8" width="1.5703125" style="7" customWidth="1"/>
    <col min="9" max="9" width="2" style="7" bestFit="1" customWidth="1"/>
    <col min="10" max="10" width="2.42578125" style="7" bestFit="1" customWidth="1"/>
    <col min="11" max="11" width="2.140625" style="7" bestFit="1" customWidth="1"/>
    <col min="12" max="12" width="2" style="7" bestFit="1" customWidth="1"/>
    <col min="13" max="13" width="2.42578125" style="7" bestFit="1" customWidth="1"/>
    <col min="14" max="14" width="2.140625" style="7" bestFit="1" customWidth="1"/>
    <col min="15" max="15" width="2.28515625" style="7" bestFit="1" customWidth="1"/>
    <col min="16" max="16" width="2" style="7" bestFit="1" customWidth="1"/>
    <col min="17" max="17" width="2.42578125" style="7" bestFit="1" customWidth="1"/>
    <col min="18" max="18" width="2.140625" style="7" bestFit="1" customWidth="1"/>
    <col min="19" max="19" width="1.85546875" style="7" bestFit="1" customWidth="1"/>
    <col min="20" max="20" width="2.42578125" style="7" bestFit="1" customWidth="1"/>
    <col min="21" max="21" width="2.140625" style="7" bestFit="1" customWidth="1"/>
    <col min="22" max="22" width="2.28515625" style="7" bestFit="1" customWidth="1"/>
    <col min="23" max="23" width="2" style="7" bestFit="1" customWidth="1"/>
    <col min="24" max="24" width="2.42578125" style="7" bestFit="1" customWidth="1"/>
    <col min="25" max="25" width="2.140625" style="7" bestFit="1" customWidth="1"/>
    <col min="26" max="26" width="1.85546875" style="7" bestFit="1" customWidth="1"/>
    <col min="27" max="27" width="2.42578125" style="7" bestFit="1" customWidth="1"/>
    <col min="28" max="28" width="2.140625" style="7" bestFit="1" customWidth="1"/>
    <col min="29" max="29" width="2.28515625" style="7" bestFit="1" customWidth="1"/>
    <col min="30" max="30" width="2" style="7" bestFit="1" customWidth="1"/>
    <col min="31" max="31" width="2.42578125" style="7" bestFit="1" customWidth="1"/>
    <col min="32" max="32" width="2.140625" style="7" bestFit="1" customWidth="1"/>
    <col min="33" max="33" width="1.85546875" style="7" bestFit="1" customWidth="1"/>
    <col min="34" max="34" width="2.42578125" style="7" bestFit="1" customWidth="1"/>
    <col min="35" max="35" width="2.140625" style="7" bestFit="1" customWidth="1"/>
    <col min="36" max="36" width="2.28515625" style="7" bestFit="1" customWidth="1"/>
    <col min="37" max="37" width="2" style="7" bestFit="1" customWidth="1"/>
    <col min="38" max="38" width="2.42578125" style="7" bestFit="1" customWidth="1"/>
    <col min="39" max="39" width="2.140625" style="7" bestFit="1" customWidth="1"/>
    <col min="40" max="40" width="1.85546875" style="7" bestFit="1" customWidth="1"/>
    <col min="41" max="41" width="2.42578125" style="7" bestFit="1" customWidth="1"/>
    <col min="42" max="42" width="2.140625" style="7" bestFit="1" customWidth="1"/>
    <col min="43" max="43" width="2.28515625" style="7" bestFit="1" customWidth="1"/>
    <col min="44" max="44" width="2" style="7" bestFit="1" customWidth="1"/>
    <col min="45" max="45" width="2.42578125" style="7" bestFit="1" customWidth="1"/>
    <col min="46" max="46" width="2.140625" style="7" bestFit="1" customWidth="1"/>
    <col min="47" max="47" width="2" style="7" bestFit="1" customWidth="1"/>
    <col min="48" max="48" width="2.42578125" style="7" bestFit="1" customWidth="1"/>
    <col min="49" max="49" width="2.140625" style="7" bestFit="1" customWidth="1"/>
    <col min="50" max="50" width="2.28515625" style="7" bestFit="1" customWidth="1"/>
    <col min="51" max="51" width="2" style="7" bestFit="1" customWidth="1"/>
    <col min="52" max="52" width="2.42578125" style="7" bestFit="1" customWidth="1"/>
    <col min="53" max="53" width="2.140625" style="7" bestFit="1" customWidth="1"/>
    <col min="54" max="54" width="2" style="7" bestFit="1" customWidth="1"/>
    <col min="55" max="55" width="2.42578125" style="7" bestFit="1" customWidth="1"/>
    <col min="56" max="56" width="2.140625" style="7" bestFit="1" customWidth="1"/>
    <col min="57" max="57" width="2.28515625" style="7" bestFit="1" customWidth="1"/>
    <col min="58" max="58" width="2" style="7" bestFit="1" customWidth="1"/>
    <col min="59" max="59" width="2.42578125" style="7" bestFit="1" customWidth="1"/>
    <col min="60" max="60" width="2.140625" style="7" bestFit="1" customWidth="1"/>
    <col min="61" max="61" width="1.85546875" style="7" bestFit="1" customWidth="1"/>
    <col min="62" max="62" width="2.42578125" style="7" bestFit="1" customWidth="1"/>
    <col min="63" max="63" width="2.140625" style="7" bestFit="1" customWidth="1"/>
    <col min="64" max="64" width="2.28515625" style="7" bestFit="1" customWidth="1"/>
    <col min="65" max="65" width="2" style="7" bestFit="1" customWidth="1"/>
    <col min="66" max="66" width="2.42578125" style="7" bestFit="1" customWidth="1"/>
    <col min="67" max="67" width="2.140625" style="7" bestFit="1" customWidth="1"/>
    <col min="68" max="68" width="2" style="7" bestFit="1" customWidth="1"/>
    <col min="69" max="69" width="2.42578125" style="7" bestFit="1" customWidth="1"/>
    <col min="70" max="70" width="2.140625" style="7" bestFit="1" customWidth="1"/>
    <col min="71" max="71" width="2.85546875" style="39" customWidth="1"/>
    <col min="72" max="72" width="19.28515625" style="7" customWidth="1"/>
    <col min="73" max="73" width="11.42578125" style="7" customWidth="1"/>
    <col min="74" max="74" width="17.28515625" style="7" customWidth="1"/>
    <col min="75" max="75" width="15" style="7" customWidth="1"/>
    <col min="76" max="76" width="11.42578125" style="7" customWidth="1"/>
    <col min="77" max="16384" width="11.42578125" style="7"/>
  </cols>
  <sheetData>
    <row r="1" spans="1:75" s="1" customFormat="1">
      <c r="G1" s="41"/>
      <c r="BS1" s="37"/>
    </row>
    <row r="2" spans="1:75" s="1" customFormat="1">
      <c r="G2" s="41"/>
      <c r="BS2" s="37"/>
    </row>
    <row r="3" spans="1:75" s="1" customFormat="1" ht="9.9499999999999993" customHeight="1">
      <c r="G3" s="41"/>
      <c r="BS3" s="37"/>
    </row>
    <row r="4" spans="1:75" s="1" customFormat="1" ht="9.9499999999999993" customHeight="1">
      <c r="G4" s="41"/>
      <c r="BS4" s="37"/>
    </row>
    <row r="5" spans="1:75" s="1" customFormat="1" ht="35.25">
      <c r="A5" s="6" t="s">
        <v>204</v>
      </c>
      <c r="B5" s="3"/>
      <c r="C5" s="3"/>
      <c r="D5" s="3"/>
      <c r="E5" s="3"/>
      <c r="F5" s="3"/>
      <c r="G5" s="4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7"/>
    </row>
    <row r="6" spans="1:75" s="4" customFormat="1" ht="35.25">
      <c r="A6" s="6" t="s">
        <v>248</v>
      </c>
      <c r="B6" s="5"/>
      <c r="C6" s="5"/>
      <c r="D6" s="5"/>
      <c r="E6" s="5"/>
      <c r="F6" s="5"/>
      <c r="G6" s="43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38"/>
      <c r="BT6" s="5"/>
      <c r="BU6" s="5"/>
      <c r="BV6" s="5"/>
    </row>
    <row r="7" spans="1:75" ht="35.25">
      <c r="A7" s="4"/>
      <c r="B7" s="6"/>
      <c r="C7" s="8"/>
      <c r="D7" s="8"/>
      <c r="E7" s="9"/>
      <c r="F7" s="1"/>
      <c r="G7" s="7"/>
      <c r="H7" s="10"/>
      <c r="I7" s="10"/>
      <c r="J7" s="11"/>
      <c r="K7" s="11"/>
      <c r="L7" s="11"/>
      <c r="M7" s="11"/>
      <c r="N7" s="11"/>
      <c r="O7" s="10"/>
      <c r="P7" s="10"/>
      <c r="Q7" s="11"/>
      <c r="R7" s="11"/>
      <c r="S7" s="11"/>
      <c r="T7" s="11"/>
      <c r="U7" s="11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1"/>
      <c r="AM7" s="11"/>
      <c r="AN7" s="11"/>
      <c r="AO7" s="11"/>
      <c r="AP7" s="11"/>
      <c r="AQ7" s="10"/>
      <c r="AR7" s="10"/>
      <c r="AS7" s="11"/>
      <c r="AT7" s="11"/>
      <c r="AU7" s="11"/>
      <c r="AV7" s="11"/>
      <c r="AW7" s="11"/>
      <c r="AX7" s="10"/>
      <c r="AY7" s="10"/>
      <c r="AZ7" s="11"/>
      <c r="BA7" s="11"/>
      <c r="BB7" s="11"/>
      <c r="BC7" s="11"/>
      <c r="BD7" s="11"/>
      <c r="BE7" s="10"/>
      <c r="BF7" s="10"/>
      <c r="BG7" s="11"/>
      <c r="BH7" s="11"/>
      <c r="BI7" s="11"/>
      <c r="BJ7" s="11"/>
      <c r="BK7" s="11"/>
      <c r="BL7" s="10"/>
      <c r="BM7" s="11"/>
      <c r="BN7" s="11"/>
      <c r="BO7" s="11"/>
      <c r="BP7" s="11"/>
      <c r="BQ7" s="11"/>
      <c r="BR7" s="10"/>
      <c r="BS7" s="10"/>
      <c r="BT7" s="11"/>
      <c r="BU7" s="11"/>
      <c r="BV7" s="11"/>
      <c r="BW7" s="11"/>
    </row>
    <row r="8" spans="1:75" ht="35.25">
      <c r="A8" s="6" t="s">
        <v>200</v>
      </c>
      <c r="B8" s="9"/>
      <c r="C8" s="13"/>
      <c r="D8" s="13"/>
      <c r="F8" s="1"/>
      <c r="G8" s="7"/>
      <c r="H8" s="10"/>
      <c r="I8" s="10"/>
      <c r="J8" s="11"/>
      <c r="K8" s="11"/>
      <c r="L8" s="11"/>
      <c r="M8" s="11"/>
      <c r="N8" s="11"/>
      <c r="O8" s="10"/>
      <c r="P8" s="10"/>
      <c r="Q8" s="11"/>
      <c r="R8" s="11"/>
      <c r="S8" s="11"/>
      <c r="T8" s="11"/>
      <c r="U8" s="11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1"/>
      <c r="AM8" s="11"/>
      <c r="AN8" s="11"/>
      <c r="AO8" s="11"/>
      <c r="AP8" s="11"/>
      <c r="AQ8" s="10"/>
      <c r="AR8" s="10"/>
      <c r="AS8" s="11"/>
      <c r="AT8" s="11"/>
      <c r="AU8" s="11"/>
      <c r="AV8" s="11"/>
      <c r="AW8" s="11"/>
      <c r="AX8" s="10"/>
      <c r="AY8" s="10"/>
      <c r="AZ8" s="11"/>
      <c r="BA8" s="11"/>
      <c r="BB8" s="11"/>
      <c r="BC8" s="11"/>
      <c r="BD8" s="11"/>
      <c r="BE8" s="10"/>
      <c r="BF8" s="10"/>
      <c r="BG8" s="11"/>
      <c r="BH8" s="11"/>
      <c r="BI8" s="11"/>
      <c r="BJ8" s="11"/>
      <c r="BK8" s="11"/>
      <c r="BL8" s="10"/>
      <c r="BM8" s="11"/>
      <c r="BN8" s="11"/>
      <c r="BO8" s="11"/>
      <c r="BP8" s="11"/>
      <c r="BQ8" s="11"/>
      <c r="BR8" s="10"/>
      <c r="BS8" s="10"/>
      <c r="BT8" s="11"/>
      <c r="BU8" s="11"/>
      <c r="BV8" s="11"/>
      <c r="BW8" s="11"/>
    </row>
    <row r="9" spans="1:75">
      <c r="A9" s="14"/>
      <c r="B9" s="9"/>
      <c r="C9" s="10"/>
      <c r="D9" s="10"/>
      <c r="E9" s="11"/>
      <c r="F9" s="11"/>
      <c r="G9" s="44"/>
      <c r="H9" s="10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0"/>
      <c r="BT9" s="11"/>
      <c r="BU9" s="11"/>
      <c r="BV9" s="11"/>
    </row>
    <row r="10" spans="1:75" ht="19.5" customHeight="1" thickBot="1">
      <c r="A10" s="29"/>
      <c r="B10" s="10"/>
      <c r="C10" s="10"/>
      <c r="D10" s="10"/>
      <c r="E10" s="45"/>
      <c r="F10" s="11"/>
      <c r="G10" s="44"/>
      <c r="BS10" s="10"/>
      <c r="BU10" s="11"/>
      <c r="BV10" s="11"/>
    </row>
    <row r="11" spans="1:75" ht="15.75" customHeight="1" thickBot="1">
      <c r="A11" s="10"/>
      <c r="B11" s="10"/>
      <c r="C11" s="10"/>
      <c r="D11" s="10"/>
      <c r="E11" s="11"/>
      <c r="F11" s="11"/>
      <c r="G11" s="44"/>
      <c r="H11" s="10"/>
      <c r="I11" s="171" t="s">
        <v>194</v>
      </c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70"/>
      <c r="AO11" s="169" t="s">
        <v>195</v>
      </c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  <c r="BI11" s="169"/>
      <c r="BJ11" s="169"/>
      <c r="BK11" s="169"/>
      <c r="BL11" s="169"/>
      <c r="BM11" s="169"/>
      <c r="BN11" s="169"/>
      <c r="BO11" s="169"/>
      <c r="BP11" s="169"/>
      <c r="BQ11" s="169"/>
      <c r="BR11" s="170"/>
      <c r="BS11" s="10"/>
      <c r="BT11" s="172" t="s">
        <v>1</v>
      </c>
      <c r="BU11" s="173"/>
      <c r="BV11" s="173"/>
      <c r="BW11" s="174"/>
    </row>
    <row r="12" spans="1:75" s="30" customFormat="1" ht="12" customHeight="1" thickTop="1">
      <c r="A12" s="168" t="s">
        <v>15</v>
      </c>
      <c r="B12" s="168" t="s">
        <v>247</v>
      </c>
      <c r="C12" s="168" t="s">
        <v>3</v>
      </c>
      <c r="D12" s="168" t="s">
        <v>34</v>
      </c>
      <c r="E12" s="168" t="s">
        <v>35</v>
      </c>
      <c r="F12" s="168" t="s">
        <v>16</v>
      </c>
      <c r="G12" s="168" t="s">
        <v>36</v>
      </c>
      <c r="H12" s="10"/>
      <c r="I12" s="121" t="s">
        <v>4</v>
      </c>
      <c r="J12" s="119" t="s">
        <v>5</v>
      </c>
      <c r="K12" s="119" t="s">
        <v>6</v>
      </c>
      <c r="L12" s="119" t="s">
        <v>7</v>
      </c>
      <c r="M12" s="119" t="s">
        <v>8</v>
      </c>
      <c r="N12" s="119" t="s">
        <v>9</v>
      </c>
      <c r="O12" s="119" t="s">
        <v>10</v>
      </c>
      <c r="P12" s="119" t="s">
        <v>4</v>
      </c>
      <c r="Q12" s="119" t="s">
        <v>5</v>
      </c>
      <c r="R12" s="119" t="s">
        <v>6</v>
      </c>
      <c r="S12" s="119" t="s">
        <v>7</v>
      </c>
      <c r="T12" s="119" t="s">
        <v>8</v>
      </c>
      <c r="U12" s="119" t="s">
        <v>9</v>
      </c>
      <c r="V12" s="119" t="s">
        <v>10</v>
      </c>
      <c r="W12" s="119" t="s">
        <v>4</v>
      </c>
      <c r="X12" s="119" t="s">
        <v>5</v>
      </c>
      <c r="Y12" s="119" t="s">
        <v>6</v>
      </c>
      <c r="Z12" s="119" t="s">
        <v>7</v>
      </c>
      <c r="AA12" s="119" t="s">
        <v>8</v>
      </c>
      <c r="AB12" s="119" t="s">
        <v>9</v>
      </c>
      <c r="AC12" s="119" t="s">
        <v>10</v>
      </c>
      <c r="AD12" s="119" t="s">
        <v>4</v>
      </c>
      <c r="AE12" s="119" t="s">
        <v>5</v>
      </c>
      <c r="AF12" s="119" t="s">
        <v>6</v>
      </c>
      <c r="AG12" s="119" t="s">
        <v>7</v>
      </c>
      <c r="AH12" s="119" t="s">
        <v>8</v>
      </c>
      <c r="AI12" s="119" t="s">
        <v>9</v>
      </c>
      <c r="AJ12" s="119" t="s">
        <v>10</v>
      </c>
      <c r="AK12" s="119" t="s">
        <v>4</v>
      </c>
      <c r="AL12" s="119" t="s">
        <v>5</v>
      </c>
      <c r="AM12" s="119" t="s">
        <v>6</v>
      </c>
      <c r="AN12" s="128" t="s">
        <v>7</v>
      </c>
      <c r="AO12" s="126" t="s">
        <v>8</v>
      </c>
      <c r="AP12" s="119" t="s">
        <v>9</v>
      </c>
      <c r="AQ12" s="119" t="s">
        <v>10</v>
      </c>
      <c r="AR12" s="119" t="s">
        <v>4</v>
      </c>
      <c r="AS12" s="119" t="s">
        <v>5</v>
      </c>
      <c r="AT12" s="119" t="s">
        <v>6</v>
      </c>
      <c r="AU12" s="119" t="s">
        <v>7</v>
      </c>
      <c r="AV12" s="119" t="s">
        <v>8</v>
      </c>
      <c r="AW12" s="119" t="s">
        <v>9</v>
      </c>
      <c r="AX12" s="119" t="s">
        <v>10</v>
      </c>
      <c r="AY12" s="119" t="s">
        <v>4</v>
      </c>
      <c r="AZ12" s="119" t="s">
        <v>5</v>
      </c>
      <c r="BA12" s="119" t="s">
        <v>6</v>
      </c>
      <c r="BB12" s="119" t="s">
        <v>7</v>
      </c>
      <c r="BC12" s="119" t="s">
        <v>8</v>
      </c>
      <c r="BD12" s="119" t="s">
        <v>9</v>
      </c>
      <c r="BE12" s="119" t="s">
        <v>10</v>
      </c>
      <c r="BF12" s="119" t="s">
        <v>4</v>
      </c>
      <c r="BG12" s="119" t="s">
        <v>5</v>
      </c>
      <c r="BH12" s="119" t="s">
        <v>6</v>
      </c>
      <c r="BI12" s="119" t="s">
        <v>7</v>
      </c>
      <c r="BJ12" s="119" t="s">
        <v>8</v>
      </c>
      <c r="BK12" s="119" t="s">
        <v>9</v>
      </c>
      <c r="BL12" s="119" t="s">
        <v>10</v>
      </c>
      <c r="BM12" s="119" t="s">
        <v>4</v>
      </c>
      <c r="BN12" s="119" t="s">
        <v>5</v>
      </c>
      <c r="BO12" s="119" t="s">
        <v>6</v>
      </c>
      <c r="BP12" s="119" t="s">
        <v>7</v>
      </c>
      <c r="BQ12" s="119" t="s">
        <v>8</v>
      </c>
      <c r="BR12" s="120" t="s">
        <v>9</v>
      </c>
      <c r="BS12" s="10"/>
      <c r="BT12" s="168" t="s">
        <v>11</v>
      </c>
      <c r="BU12" s="168" t="s">
        <v>18</v>
      </c>
      <c r="BV12" s="168" t="s">
        <v>12</v>
      </c>
      <c r="BW12" s="168" t="s">
        <v>13</v>
      </c>
    </row>
    <row r="13" spans="1:75" s="30" customFormat="1" ht="18.75" customHeight="1" thickBot="1">
      <c r="A13" s="165"/>
      <c r="B13" s="165"/>
      <c r="C13" s="165"/>
      <c r="D13" s="165"/>
      <c r="E13" s="165" t="s">
        <v>37</v>
      </c>
      <c r="F13" s="165" t="s">
        <v>16</v>
      </c>
      <c r="G13" s="165" t="s">
        <v>17</v>
      </c>
      <c r="H13" s="10"/>
      <c r="I13" s="85"/>
      <c r="J13" s="84"/>
      <c r="K13" s="84"/>
      <c r="L13" s="84"/>
      <c r="M13" s="84"/>
      <c r="N13" s="84"/>
      <c r="O13" s="84"/>
      <c r="P13" s="85"/>
      <c r="Q13" s="85"/>
      <c r="R13" s="85"/>
      <c r="S13" s="85"/>
      <c r="T13" s="85"/>
      <c r="U13" s="84"/>
      <c r="V13" s="84"/>
      <c r="W13" s="85"/>
      <c r="X13" s="85"/>
      <c r="Y13" s="85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144"/>
      <c r="AO13" s="146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117"/>
      <c r="BR13" s="118"/>
      <c r="BS13" s="10"/>
      <c r="BT13" s="165"/>
      <c r="BU13" s="165"/>
      <c r="BV13" s="165"/>
      <c r="BW13" s="165"/>
    </row>
    <row r="14" spans="1:75" s="56" customFormat="1" ht="36">
      <c r="A14" s="62" t="s">
        <v>234</v>
      </c>
      <c r="B14" s="16" t="s">
        <v>235</v>
      </c>
      <c r="C14" s="46" t="s">
        <v>236</v>
      </c>
      <c r="D14" s="47" t="s">
        <v>59</v>
      </c>
      <c r="E14" s="48" t="s">
        <v>38</v>
      </c>
      <c r="F14" s="49">
        <v>300000</v>
      </c>
      <c r="G14" s="49"/>
      <c r="H14" s="92"/>
      <c r="I14" s="142"/>
      <c r="J14" s="142"/>
      <c r="K14" s="142"/>
      <c r="L14" s="142"/>
      <c r="M14" s="142"/>
      <c r="N14" s="143"/>
      <c r="O14" s="143"/>
      <c r="P14" s="142"/>
      <c r="Q14" s="142"/>
      <c r="R14" s="142"/>
      <c r="S14" s="142"/>
      <c r="T14" s="142"/>
      <c r="U14" s="143"/>
      <c r="V14" s="143"/>
      <c r="W14" s="142"/>
      <c r="X14" s="142"/>
      <c r="Y14" s="142"/>
      <c r="Z14" s="142"/>
      <c r="AA14" s="142"/>
      <c r="AB14" s="143"/>
      <c r="AC14" s="143"/>
      <c r="AD14" s="142"/>
      <c r="AE14" s="142"/>
      <c r="AF14" s="142"/>
      <c r="AG14" s="142"/>
      <c r="AH14" s="142"/>
      <c r="AI14" s="143"/>
      <c r="AJ14" s="143"/>
      <c r="AK14" s="142"/>
      <c r="AL14" s="142"/>
      <c r="AM14" s="142"/>
      <c r="AN14" s="152"/>
      <c r="AO14" s="153">
        <v>1</v>
      </c>
      <c r="AP14" s="143"/>
      <c r="AQ14" s="143"/>
      <c r="AR14" s="142"/>
      <c r="AS14" s="142"/>
      <c r="AT14" s="142"/>
      <c r="AU14" s="142"/>
      <c r="AV14" s="142"/>
      <c r="AW14" s="143"/>
      <c r="AX14" s="143"/>
      <c r="AY14" s="142"/>
      <c r="AZ14" s="142"/>
      <c r="BA14" s="142"/>
      <c r="BB14" s="142"/>
      <c r="BC14" s="142"/>
      <c r="BD14" s="143"/>
      <c r="BE14" s="143"/>
      <c r="BF14" s="142"/>
      <c r="BG14" s="142"/>
      <c r="BH14" s="142"/>
      <c r="BI14" s="142"/>
      <c r="BJ14" s="142"/>
      <c r="BK14" s="143"/>
      <c r="BL14" s="143"/>
      <c r="BM14" s="142"/>
      <c r="BN14" s="142"/>
      <c r="BO14" s="142"/>
      <c r="BP14" s="142"/>
      <c r="BQ14" s="142"/>
      <c r="BR14" s="143"/>
      <c r="BT14" s="50">
        <v>58000</v>
      </c>
      <c r="BU14" s="82">
        <v>0.8</v>
      </c>
      <c r="BV14" s="54">
        <v>11600</v>
      </c>
      <c r="BW14" s="55">
        <v>11600</v>
      </c>
    </row>
    <row r="15" spans="1:75" s="56" customFormat="1" ht="15">
      <c r="A15" s="62" t="s">
        <v>213</v>
      </c>
      <c r="B15" s="16" t="s">
        <v>208</v>
      </c>
      <c r="C15" s="46" t="s">
        <v>209</v>
      </c>
      <c r="D15" s="47" t="s">
        <v>59</v>
      </c>
      <c r="E15" s="48" t="s">
        <v>38</v>
      </c>
      <c r="F15" s="49">
        <v>244454</v>
      </c>
      <c r="G15" s="49">
        <v>244454</v>
      </c>
      <c r="H15" s="92"/>
      <c r="I15" s="142"/>
      <c r="J15" s="142"/>
      <c r="K15" s="142">
        <v>1</v>
      </c>
      <c r="L15" s="142"/>
      <c r="M15" s="142"/>
      <c r="N15" s="143"/>
      <c r="O15" s="143"/>
      <c r="P15" s="142"/>
      <c r="Q15" s="142"/>
      <c r="R15" s="142"/>
      <c r="S15" s="142"/>
      <c r="T15" s="142"/>
      <c r="U15" s="143"/>
      <c r="V15" s="143"/>
      <c r="W15" s="142"/>
      <c r="X15" s="142"/>
      <c r="Y15" s="142"/>
      <c r="Z15" s="142"/>
      <c r="AA15" s="142"/>
      <c r="AB15" s="143"/>
      <c r="AC15" s="143"/>
      <c r="AD15" s="142"/>
      <c r="AE15" s="142"/>
      <c r="AF15" s="142"/>
      <c r="AG15" s="142"/>
      <c r="AH15" s="142"/>
      <c r="AI15" s="143"/>
      <c r="AJ15" s="143"/>
      <c r="AK15" s="142"/>
      <c r="AL15" s="142"/>
      <c r="AM15" s="142"/>
      <c r="AN15" s="152"/>
      <c r="AO15" s="153"/>
      <c r="AP15" s="143"/>
      <c r="AQ15" s="143"/>
      <c r="AR15" s="142">
        <v>1</v>
      </c>
      <c r="AS15" s="142"/>
      <c r="AT15" s="142"/>
      <c r="AU15" s="142"/>
      <c r="AV15" s="142"/>
      <c r="AW15" s="143"/>
      <c r="AX15" s="143"/>
      <c r="AY15" s="142"/>
      <c r="AZ15" s="142"/>
      <c r="BA15" s="142"/>
      <c r="BB15" s="142"/>
      <c r="BC15" s="142"/>
      <c r="BD15" s="143"/>
      <c r="BE15" s="143"/>
      <c r="BF15" s="142"/>
      <c r="BG15" s="142"/>
      <c r="BH15" s="142"/>
      <c r="BI15" s="142"/>
      <c r="BJ15" s="142"/>
      <c r="BK15" s="143"/>
      <c r="BL15" s="143"/>
      <c r="BM15" s="142"/>
      <c r="BN15" s="142"/>
      <c r="BO15" s="142"/>
      <c r="BP15" s="142"/>
      <c r="BQ15" s="142"/>
      <c r="BR15" s="143"/>
      <c r="BT15" s="50">
        <v>55500</v>
      </c>
      <c r="BU15" s="82">
        <v>0.8</v>
      </c>
      <c r="BV15" s="54">
        <v>11100</v>
      </c>
      <c r="BW15" s="55">
        <v>22200</v>
      </c>
    </row>
    <row r="16" spans="1:75" s="56" customFormat="1" ht="15">
      <c r="A16" s="62" t="s">
        <v>213</v>
      </c>
      <c r="B16" s="16" t="s">
        <v>212</v>
      </c>
      <c r="C16" s="46" t="s">
        <v>209</v>
      </c>
      <c r="D16" s="47" t="s">
        <v>59</v>
      </c>
      <c r="E16" s="48" t="s">
        <v>38</v>
      </c>
      <c r="F16" s="49">
        <v>244454</v>
      </c>
      <c r="G16" s="49">
        <v>244454</v>
      </c>
      <c r="H16" s="92"/>
      <c r="I16" s="142"/>
      <c r="J16" s="142"/>
      <c r="K16" s="142"/>
      <c r="L16" s="142"/>
      <c r="M16" s="142"/>
      <c r="N16" s="143"/>
      <c r="O16" s="143"/>
      <c r="P16" s="142"/>
      <c r="Q16" s="142"/>
      <c r="R16" s="142"/>
      <c r="S16" s="142"/>
      <c r="T16" s="142"/>
      <c r="U16" s="143"/>
      <c r="V16" s="143"/>
      <c r="W16" s="142"/>
      <c r="X16" s="142"/>
      <c r="Y16" s="142"/>
      <c r="Z16" s="142"/>
      <c r="AA16" s="142">
        <v>1</v>
      </c>
      <c r="AB16" s="143"/>
      <c r="AC16" s="143"/>
      <c r="AD16" s="142"/>
      <c r="AE16" s="142"/>
      <c r="AF16" s="142"/>
      <c r="AG16" s="142"/>
      <c r="AH16" s="142"/>
      <c r="AI16" s="143"/>
      <c r="AJ16" s="143"/>
      <c r="AK16" s="142"/>
      <c r="AL16" s="142"/>
      <c r="AM16" s="142"/>
      <c r="AN16" s="152"/>
      <c r="AO16" s="153"/>
      <c r="AP16" s="143"/>
      <c r="AQ16" s="143"/>
      <c r="AR16" s="142"/>
      <c r="AS16" s="142"/>
      <c r="AT16" s="142"/>
      <c r="AU16" s="142"/>
      <c r="AV16" s="142"/>
      <c r="AW16" s="143"/>
      <c r="AX16" s="143"/>
      <c r="AY16" s="142"/>
      <c r="AZ16" s="142"/>
      <c r="BA16" s="142"/>
      <c r="BB16" s="142"/>
      <c r="BC16" s="142"/>
      <c r="BD16" s="143"/>
      <c r="BE16" s="143"/>
      <c r="BF16" s="142"/>
      <c r="BG16" s="142"/>
      <c r="BH16" s="142"/>
      <c r="BI16" s="142"/>
      <c r="BJ16" s="142"/>
      <c r="BK16" s="143"/>
      <c r="BL16" s="143"/>
      <c r="BM16" s="142"/>
      <c r="BN16" s="142"/>
      <c r="BO16" s="142"/>
      <c r="BP16" s="142"/>
      <c r="BQ16" s="142"/>
      <c r="BR16" s="143"/>
      <c r="BT16" s="50">
        <v>46250</v>
      </c>
      <c r="BU16" s="82">
        <v>0.8</v>
      </c>
      <c r="BV16" s="54">
        <v>9250</v>
      </c>
      <c r="BW16" s="55">
        <v>9250</v>
      </c>
    </row>
    <row r="17" spans="1:75" s="56" customFormat="1" ht="24">
      <c r="A17" s="62" t="s">
        <v>218</v>
      </c>
      <c r="B17" s="16" t="s">
        <v>208</v>
      </c>
      <c r="C17" s="46" t="s">
        <v>14</v>
      </c>
      <c r="D17" s="47" t="s">
        <v>217</v>
      </c>
      <c r="E17" s="48" t="s">
        <v>44</v>
      </c>
      <c r="F17" s="49">
        <v>158320</v>
      </c>
      <c r="G17" s="49">
        <v>110386</v>
      </c>
      <c r="H17" s="92"/>
      <c r="I17" s="142"/>
      <c r="J17" s="142"/>
      <c r="K17" s="142"/>
      <c r="L17" s="142"/>
      <c r="M17" s="142">
        <v>1</v>
      </c>
      <c r="N17" s="143"/>
      <c r="O17" s="143"/>
      <c r="P17" s="142"/>
      <c r="Q17" s="142"/>
      <c r="R17" s="142"/>
      <c r="S17" s="142"/>
      <c r="T17" s="142"/>
      <c r="U17" s="143"/>
      <c r="V17" s="143"/>
      <c r="W17" s="142"/>
      <c r="X17" s="142"/>
      <c r="Y17" s="142"/>
      <c r="Z17" s="142"/>
      <c r="AA17" s="142"/>
      <c r="AB17" s="143"/>
      <c r="AC17" s="143"/>
      <c r="AD17" s="142"/>
      <c r="AE17" s="142"/>
      <c r="AF17" s="142"/>
      <c r="AG17" s="142"/>
      <c r="AH17" s="142"/>
      <c r="AI17" s="143"/>
      <c r="AJ17" s="143"/>
      <c r="AK17" s="142"/>
      <c r="AL17" s="142"/>
      <c r="AM17" s="142"/>
      <c r="AN17" s="152"/>
      <c r="AO17" s="153"/>
      <c r="AP17" s="143"/>
      <c r="AQ17" s="143"/>
      <c r="AR17" s="142"/>
      <c r="AS17" s="142"/>
      <c r="AT17" s="142"/>
      <c r="AU17" s="142"/>
      <c r="AV17" s="142"/>
      <c r="AW17" s="143"/>
      <c r="AX17" s="143"/>
      <c r="AY17" s="142"/>
      <c r="AZ17" s="142"/>
      <c r="BA17" s="142"/>
      <c r="BB17" s="142"/>
      <c r="BC17" s="142"/>
      <c r="BD17" s="143"/>
      <c r="BE17" s="143"/>
      <c r="BF17" s="142"/>
      <c r="BG17" s="142"/>
      <c r="BH17" s="142"/>
      <c r="BI17" s="142"/>
      <c r="BJ17" s="142"/>
      <c r="BK17" s="143"/>
      <c r="BL17" s="143"/>
      <c r="BM17" s="142"/>
      <c r="BN17" s="142"/>
      <c r="BO17" s="142"/>
      <c r="BP17" s="142"/>
      <c r="BQ17" s="142"/>
      <c r="BR17" s="143"/>
      <c r="BT17" s="50">
        <v>64800</v>
      </c>
      <c r="BU17" s="82">
        <v>0.7</v>
      </c>
      <c r="BV17" s="54">
        <v>19440</v>
      </c>
      <c r="BW17" s="55">
        <v>19440</v>
      </c>
    </row>
    <row r="18" spans="1:75" s="56" customFormat="1" ht="24">
      <c r="A18" s="62" t="s">
        <v>218</v>
      </c>
      <c r="B18" s="16" t="s">
        <v>212</v>
      </c>
      <c r="C18" s="46" t="s">
        <v>14</v>
      </c>
      <c r="D18" s="47" t="s">
        <v>217</v>
      </c>
      <c r="E18" s="48" t="s">
        <v>44</v>
      </c>
      <c r="F18" s="49">
        <v>158320</v>
      </c>
      <c r="G18" s="49">
        <v>110386</v>
      </c>
      <c r="H18" s="92"/>
      <c r="I18" s="142"/>
      <c r="J18" s="142"/>
      <c r="K18" s="142"/>
      <c r="L18" s="142"/>
      <c r="M18" s="142"/>
      <c r="N18" s="143"/>
      <c r="O18" s="143"/>
      <c r="P18" s="142"/>
      <c r="Q18" s="142"/>
      <c r="R18" s="142"/>
      <c r="S18" s="142"/>
      <c r="T18" s="142"/>
      <c r="U18" s="143"/>
      <c r="V18" s="143"/>
      <c r="W18" s="142"/>
      <c r="X18" s="142"/>
      <c r="Y18" s="142"/>
      <c r="Z18" s="142"/>
      <c r="AA18" s="142"/>
      <c r="AB18" s="143"/>
      <c r="AC18" s="143"/>
      <c r="AD18" s="142"/>
      <c r="AE18" s="142"/>
      <c r="AF18" s="142"/>
      <c r="AG18" s="142"/>
      <c r="AH18" s="142"/>
      <c r="AI18" s="143"/>
      <c r="AJ18" s="143"/>
      <c r="AK18" s="142"/>
      <c r="AL18" s="142"/>
      <c r="AM18" s="142"/>
      <c r="AN18" s="152"/>
      <c r="AO18" s="153"/>
      <c r="AP18" s="143"/>
      <c r="AQ18" s="143"/>
      <c r="AR18" s="142"/>
      <c r="AS18" s="142"/>
      <c r="AT18" s="142">
        <v>1</v>
      </c>
      <c r="AU18" s="142"/>
      <c r="AV18" s="142"/>
      <c r="AW18" s="143"/>
      <c r="AX18" s="143"/>
      <c r="AY18" s="142"/>
      <c r="AZ18" s="142"/>
      <c r="BA18" s="142"/>
      <c r="BB18" s="142"/>
      <c r="BC18" s="142"/>
      <c r="BD18" s="143"/>
      <c r="BE18" s="143"/>
      <c r="BF18" s="142"/>
      <c r="BG18" s="142"/>
      <c r="BH18" s="142"/>
      <c r="BI18" s="142"/>
      <c r="BJ18" s="142"/>
      <c r="BK18" s="143"/>
      <c r="BL18" s="143"/>
      <c r="BM18" s="142"/>
      <c r="BN18" s="142"/>
      <c r="BO18" s="142"/>
      <c r="BP18" s="142"/>
      <c r="BQ18" s="142"/>
      <c r="BR18" s="143"/>
      <c r="BT18" s="50">
        <v>54000</v>
      </c>
      <c r="BU18" s="82">
        <v>0.7</v>
      </c>
      <c r="BV18" s="54">
        <v>16200</v>
      </c>
      <c r="BW18" s="55">
        <v>16200</v>
      </c>
    </row>
    <row r="19" spans="1:75" s="56" customFormat="1" ht="24">
      <c r="A19" s="62" t="s">
        <v>219</v>
      </c>
      <c r="B19" s="16" t="s">
        <v>216</v>
      </c>
      <c r="C19" s="46" t="s">
        <v>41</v>
      </c>
      <c r="D19" s="47" t="s">
        <v>217</v>
      </c>
      <c r="E19" s="48" t="s">
        <v>44</v>
      </c>
      <c r="F19" s="49">
        <v>112939</v>
      </c>
      <c r="G19" s="49">
        <v>80719</v>
      </c>
      <c r="H19" s="92"/>
      <c r="I19" s="142"/>
      <c r="J19" s="142"/>
      <c r="K19" s="142"/>
      <c r="L19" s="142"/>
      <c r="M19" s="142"/>
      <c r="N19" s="143"/>
      <c r="O19" s="143"/>
      <c r="P19" s="142"/>
      <c r="Q19" s="142"/>
      <c r="R19" s="142"/>
      <c r="S19" s="142"/>
      <c r="T19" s="142"/>
      <c r="U19" s="143"/>
      <c r="V19" s="143"/>
      <c r="W19" s="142">
        <v>1</v>
      </c>
      <c r="X19" s="142"/>
      <c r="Y19" s="142"/>
      <c r="Z19" s="142"/>
      <c r="AA19" s="142"/>
      <c r="AB19" s="143"/>
      <c r="AC19" s="143"/>
      <c r="AD19" s="142"/>
      <c r="AE19" s="142"/>
      <c r="AF19" s="142"/>
      <c r="AG19" s="142"/>
      <c r="AH19" s="142"/>
      <c r="AI19" s="143"/>
      <c r="AJ19" s="143"/>
      <c r="AK19" s="142"/>
      <c r="AL19" s="142"/>
      <c r="AM19" s="142"/>
      <c r="AN19" s="152"/>
      <c r="AO19" s="153"/>
      <c r="AP19" s="143"/>
      <c r="AQ19" s="143"/>
      <c r="AR19" s="142"/>
      <c r="AS19" s="142"/>
      <c r="AT19" s="142"/>
      <c r="AU19" s="142"/>
      <c r="AV19" s="142"/>
      <c r="AW19" s="143"/>
      <c r="AX19" s="143"/>
      <c r="AY19" s="142"/>
      <c r="AZ19" s="142"/>
      <c r="BA19" s="142"/>
      <c r="BB19" s="142">
        <v>1</v>
      </c>
      <c r="BC19" s="142"/>
      <c r="BD19" s="143"/>
      <c r="BE19" s="143"/>
      <c r="BF19" s="142"/>
      <c r="BG19" s="142"/>
      <c r="BH19" s="142"/>
      <c r="BI19" s="142"/>
      <c r="BJ19" s="142"/>
      <c r="BK19" s="143"/>
      <c r="BL19" s="143"/>
      <c r="BM19" s="142"/>
      <c r="BN19" s="142"/>
      <c r="BO19" s="142"/>
      <c r="BP19" s="142"/>
      <c r="BQ19" s="142"/>
      <c r="BR19" s="143"/>
      <c r="BT19" s="50">
        <v>55208</v>
      </c>
      <c r="BU19" s="82">
        <v>0.78</v>
      </c>
      <c r="BV19" s="54">
        <v>12145.760000000002</v>
      </c>
      <c r="BW19" s="55">
        <v>24291.520000000004</v>
      </c>
    </row>
    <row r="20" spans="1:75" s="56" customFormat="1" ht="24">
      <c r="A20" s="62" t="s">
        <v>219</v>
      </c>
      <c r="B20" s="16" t="s">
        <v>212</v>
      </c>
      <c r="C20" s="46" t="s">
        <v>41</v>
      </c>
      <c r="D20" s="47" t="s">
        <v>217</v>
      </c>
      <c r="E20" s="48" t="s">
        <v>44</v>
      </c>
      <c r="F20" s="49">
        <v>112939</v>
      </c>
      <c r="G20" s="49">
        <v>80719</v>
      </c>
      <c r="H20" s="92"/>
      <c r="I20" s="142"/>
      <c r="J20" s="142"/>
      <c r="K20" s="142"/>
      <c r="L20" s="142"/>
      <c r="M20" s="142"/>
      <c r="N20" s="143"/>
      <c r="O20" s="143"/>
      <c r="P20" s="142"/>
      <c r="Q20" s="142"/>
      <c r="R20" s="142">
        <v>1</v>
      </c>
      <c r="S20" s="142"/>
      <c r="T20" s="142"/>
      <c r="U20" s="143"/>
      <c r="V20" s="143"/>
      <c r="W20" s="142"/>
      <c r="X20" s="142"/>
      <c r="Y20" s="142"/>
      <c r="Z20" s="142"/>
      <c r="AA20" s="142"/>
      <c r="AB20" s="143"/>
      <c r="AC20" s="143"/>
      <c r="AD20" s="142"/>
      <c r="AE20" s="142"/>
      <c r="AF20" s="142"/>
      <c r="AG20" s="142"/>
      <c r="AH20" s="142"/>
      <c r="AI20" s="143"/>
      <c r="AJ20" s="143"/>
      <c r="AK20" s="142"/>
      <c r="AL20" s="142"/>
      <c r="AM20" s="142"/>
      <c r="AN20" s="152"/>
      <c r="AO20" s="153"/>
      <c r="AP20" s="143"/>
      <c r="AQ20" s="143"/>
      <c r="AR20" s="142"/>
      <c r="AS20" s="142"/>
      <c r="AT20" s="142"/>
      <c r="AU20" s="142"/>
      <c r="AV20" s="142"/>
      <c r="AW20" s="143"/>
      <c r="AX20" s="143"/>
      <c r="AY20" s="142"/>
      <c r="AZ20" s="142"/>
      <c r="BA20" s="142"/>
      <c r="BB20" s="142"/>
      <c r="BC20" s="142"/>
      <c r="BD20" s="143"/>
      <c r="BE20" s="143"/>
      <c r="BF20" s="142"/>
      <c r="BG20" s="142"/>
      <c r="BH20" s="142"/>
      <c r="BI20" s="142"/>
      <c r="BJ20" s="142"/>
      <c r="BK20" s="143"/>
      <c r="BL20" s="143"/>
      <c r="BM20" s="142"/>
      <c r="BN20" s="142"/>
      <c r="BO20" s="142"/>
      <c r="BP20" s="142"/>
      <c r="BQ20" s="142"/>
      <c r="BR20" s="143"/>
      <c r="BT20" s="50">
        <v>43800</v>
      </c>
      <c r="BU20" s="82">
        <v>0.78</v>
      </c>
      <c r="BV20" s="54">
        <v>9636</v>
      </c>
      <c r="BW20" s="55">
        <v>9636</v>
      </c>
    </row>
    <row r="21" spans="1:75" s="56" customFormat="1" ht="24">
      <c r="A21" s="62" t="s">
        <v>220</v>
      </c>
      <c r="B21" s="16" t="s">
        <v>208</v>
      </c>
      <c r="C21" s="46" t="s">
        <v>42</v>
      </c>
      <c r="D21" s="47" t="s">
        <v>217</v>
      </c>
      <c r="E21" s="48" t="s">
        <v>44</v>
      </c>
      <c r="F21" s="49">
        <v>98320</v>
      </c>
      <c r="G21" s="49">
        <v>68128</v>
      </c>
      <c r="H21" s="92"/>
      <c r="I21" s="142"/>
      <c r="J21" s="142"/>
      <c r="K21" s="142"/>
      <c r="L21" s="142"/>
      <c r="M21" s="142"/>
      <c r="N21" s="143"/>
      <c r="O21" s="143"/>
      <c r="P21" s="142"/>
      <c r="Q21" s="142"/>
      <c r="R21" s="142"/>
      <c r="S21" s="142"/>
      <c r="T21" s="142"/>
      <c r="U21" s="143"/>
      <c r="V21" s="143"/>
      <c r="W21" s="142"/>
      <c r="X21" s="142"/>
      <c r="Y21" s="142"/>
      <c r="Z21" s="142"/>
      <c r="AA21" s="142"/>
      <c r="AB21" s="143"/>
      <c r="AC21" s="143"/>
      <c r="AD21" s="142"/>
      <c r="AE21" s="142"/>
      <c r="AF21" s="142"/>
      <c r="AG21" s="142"/>
      <c r="AH21" s="142"/>
      <c r="AI21" s="143"/>
      <c r="AJ21" s="143"/>
      <c r="AK21" s="142"/>
      <c r="AL21" s="142"/>
      <c r="AM21" s="142">
        <v>1</v>
      </c>
      <c r="AN21" s="152"/>
      <c r="AO21" s="153"/>
      <c r="AP21" s="143"/>
      <c r="AQ21" s="143"/>
      <c r="AR21" s="142"/>
      <c r="AS21" s="142"/>
      <c r="AT21" s="142"/>
      <c r="AU21" s="142"/>
      <c r="AV21" s="142"/>
      <c r="AW21" s="143"/>
      <c r="AX21" s="143"/>
      <c r="AY21" s="142"/>
      <c r="AZ21" s="142"/>
      <c r="BA21" s="142"/>
      <c r="BB21" s="142"/>
      <c r="BC21" s="142"/>
      <c r="BD21" s="143"/>
      <c r="BE21" s="143"/>
      <c r="BF21" s="142"/>
      <c r="BG21" s="142"/>
      <c r="BH21" s="142"/>
      <c r="BI21" s="142"/>
      <c r="BJ21" s="142"/>
      <c r="BK21" s="143"/>
      <c r="BL21" s="143"/>
      <c r="BM21" s="142"/>
      <c r="BN21" s="142"/>
      <c r="BO21" s="142">
        <v>1</v>
      </c>
      <c r="BP21" s="142"/>
      <c r="BQ21" s="142"/>
      <c r="BR21" s="143"/>
      <c r="BT21" s="50">
        <v>37993.199999999997</v>
      </c>
      <c r="BU21" s="82">
        <v>0.65</v>
      </c>
      <c r="BV21" s="54">
        <v>13297.619999999999</v>
      </c>
      <c r="BW21" s="55">
        <v>26595.239999999998</v>
      </c>
    </row>
    <row r="22" spans="1:75" s="56" customFormat="1" ht="24">
      <c r="A22" s="62" t="s">
        <v>220</v>
      </c>
      <c r="B22" s="16" t="s">
        <v>212</v>
      </c>
      <c r="C22" s="46" t="s">
        <v>42</v>
      </c>
      <c r="D22" s="47" t="s">
        <v>217</v>
      </c>
      <c r="E22" s="48" t="s">
        <v>44</v>
      </c>
      <c r="F22" s="49">
        <v>98320</v>
      </c>
      <c r="G22" s="49">
        <v>68128</v>
      </c>
      <c r="H22" s="92"/>
      <c r="I22" s="142"/>
      <c r="J22" s="142"/>
      <c r="K22" s="142"/>
      <c r="L22" s="142"/>
      <c r="M22" s="142"/>
      <c r="N22" s="143"/>
      <c r="O22" s="143"/>
      <c r="P22" s="142"/>
      <c r="Q22" s="142"/>
      <c r="R22" s="142"/>
      <c r="S22" s="142"/>
      <c r="T22" s="142"/>
      <c r="U22" s="143"/>
      <c r="V22" s="143"/>
      <c r="W22" s="142"/>
      <c r="X22" s="142"/>
      <c r="Y22" s="142"/>
      <c r="Z22" s="142"/>
      <c r="AA22" s="142"/>
      <c r="AB22" s="143"/>
      <c r="AC22" s="143"/>
      <c r="AD22" s="142"/>
      <c r="AE22" s="142"/>
      <c r="AF22" s="142"/>
      <c r="AG22" s="142"/>
      <c r="AH22" s="142"/>
      <c r="AI22" s="143"/>
      <c r="AJ22" s="143"/>
      <c r="AK22" s="142"/>
      <c r="AL22" s="142"/>
      <c r="AM22" s="142"/>
      <c r="AN22" s="152"/>
      <c r="AO22" s="153"/>
      <c r="AP22" s="143"/>
      <c r="AQ22" s="143"/>
      <c r="AR22" s="142"/>
      <c r="AS22" s="142"/>
      <c r="AT22" s="142"/>
      <c r="AU22" s="142"/>
      <c r="AV22" s="142"/>
      <c r="AW22" s="143"/>
      <c r="AX22" s="143"/>
      <c r="AY22" s="142"/>
      <c r="AZ22" s="142"/>
      <c r="BA22" s="142"/>
      <c r="BB22" s="142"/>
      <c r="BC22" s="142"/>
      <c r="BD22" s="143"/>
      <c r="BE22" s="143"/>
      <c r="BF22" s="142"/>
      <c r="BG22" s="142">
        <v>1</v>
      </c>
      <c r="BH22" s="142"/>
      <c r="BI22" s="142"/>
      <c r="BJ22" s="142"/>
      <c r="BK22" s="143"/>
      <c r="BL22" s="143"/>
      <c r="BM22" s="142"/>
      <c r="BN22" s="142"/>
      <c r="BO22" s="142"/>
      <c r="BP22" s="142"/>
      <c r="BQ22" s="142"/>
      <c r="BR22" s="143"/>
      <c r="BT22" s="50">
        <v>31661</v>
      </c>
      <c r="BU22" s="82">
        <v>0.65</v>
      </c>
      <c r="BV22" s="54">
        <v>11081.349999999999</v>
      </c>
      <c r="BW22" s="55">
        <v>11081.349999999999</v>
      </c>
    </row>
    <row r="23" spans="1:75" s="56" customFormat="1" ht="15">
      <c r="A23" s="62" t="s">
        <v>210</v>
      </c>
      <c r="B23" s="16" t="s">
        <v>211</v>
      </c>
      <c r="C23" s="46" t="s">
        <v>43</v>
      </c>
      <c r="D23" s="47" t="s">
        <v>59</v>
      </c>
      <c r="E23" s="48" t="s">
        <v>44</v>
      </c>
      <c r="F23" s="49">
        <v>75013</v>
      </c>
      <c r="G23" s="49">
        <v>51585</v>
      </c>
      <c r="H23" s="92"/>
      <c r="I23" s="142"/>
      <c r="J23" s="142"/>
      <c r="K23" s="142"/>
      <c r="L23" s="142"/>
      <c r="M23" s="142"/>
      <c r="N23" s="143"/>
      <c r="O23" s="143">
        <v>1</v>
      </c>
      <c r="P23" s="142"/>
      <c r="Q23" s="142"/>
      <c r="R23" s="142"/>
      <c r="S23" s="142"/>
      <c r="T23" s="142"/>
      <c r="U23" s="143"/>
      <c r="V23" s="143"/>
      <c r="W23" s="142"/>
      <c r="X23" s="142"/>
      <c r="Y23" s="142"/>
      <c r="Z23" s="142"/>
      <c r="AA23" s="142"/>
      <c r="AB23" s="143"/>
      <c r="AC23" s="143"/>
      <c r="AD23" s="142"/>
      <c r="AE23" s="142"/>
      <c r="AF23" s="142"/>
      <c r="AG23" s="142"/>
      <c r="AH23" s="142"/>
      <c r="AI23" s="143"/>
      <c r="AJ23" s="143"/>
      <c r="AK23" s="142"/>
      <c r="AL23" s="142"/>
      <c r="AM23" s="142"/>
      <c r="AN23" s="152"/>
      <c r="AO23" s="153"/>
      <c r="AP23" s="143"/>
      <c r="AQ23" s="143">
        <v>1</v>
      </c>
      <c r="AR23" s="142"/>
      <c r="AS23" s="142"/>
      <c r="AT23" s="142"/>
      <c r="AU23" s="142"/>
      <c r="AV23" s="142"/>
      <c r="AW23" s="143"/>
      <c r="AX23" s="143"/>
      <c r="AY23" s="142"/>
      <c r="AZ23" s="142"/>
      <c r="BA23" s="142"/>
      <c r="BB23" s="142"/>
      <c r="BC23" s="142"/>
      <c r="BD23" s="143"/>
      <c r="BE23" s="143"/>
      <c r="BF23" s="142"/>
      <c r="BG23" s="142"/>
      <c r="BH23" s="142"/>
      <c r="BI23" s="142"/>
      <c r="BJ23" s="142"/>
      <c r="BK23" s="143"/>
      <c r="BL23" s="143"/>
      <c r="BM23" s="142"/>
      <c r="BN23" s="142"/>
      <c r="BO23" s="142"/>
      <c r="BP23" s="142"/>
      <c r="BQ23" s="142"/>
      <c r="BR23" s="143"/>
      <c r="BT23" s="50">
        <v>6846</v>
      </c>
      <c r="BU23" s="82">
        <v>0.25</v>
      </c>
      <c r="BV23" s="54">
        <v>5134.5</v>
      </c>
      <c r="BW23" s="55">
        <v>10269</v>
      </c>
    </row>
    <row r="24" spans="1:75" s="56" customFormat="1" ht="24">
      <c r="A24" s="62" t="s">
        <v>221</v>
      </c>
      <c r="B24" s="16" t="s">
        <v>215</v>
      </c>
      <c r="C24" s="46" t="s">
        <v>43</v>
      </c>
      <c r="D24" s="47" t="s">
        <v>217</v>
      </c>
      <c r="E24" s="48" t="s">
        <v>44</v>
      </c>
      <c r="F24" s="49">
        <v>75013</v>
      </c>
      <c r="G24" s="49">
        <v>51585</v>
      </c>
      <c r="H24" s="92"/>
      <c r="I24" s="142"/>
      <c r="J24" s="142"/>
      <c r="K24" s="142"/>
      <c r="L24" s="142"/>
      <c r="M24" s="142"/>
      <c r="N24" s="143"/>
      <c r="O24" s="143"/>
      <c r="P24" s="142"/>
      <c r="Q24" s="142"/>
      <c r="R24" s="142"/>
      <c r="S24" s="142"/>
      <c r="T24" s="142"/>
      <c r="U24" s="143"/>
      <c r="V24" s="143"/>
      <c r="W24" s="142"/>
      <c r="X24" s="142"/>
      <c r="Y24" s="142"/>
      <c r="Z24" s="142"/>
      <c r="AA24" s="142"/>
      <c r="AB24" s="143"/>
      <c r="AC24" s="143"/>
      <c r="AD24" s="142"/>
      <c r="AE24" s="142"/>
      <c r="AF24" s="142">
        <v>1</v>
      </c>
      <c r="AG24" s="142"/>
      <c r="AH24" s="142"/>
      <c r="AI24" s="143"/>
      <c r="AJ24" s="143"/>
      <c r="AK24" s="142"/>
      <c r="AL24" s="142"/>
      <c r="AM24" s="142"/>
      <c r="AN24" s="152"/>
      <c r="AO24" s="153"/>
      <c r="AP24" s="143"/>
      <c r="AQ24" s="143"/>
      <c r="AR24" s="142"/>
      <c r="AS24" s="142"/>
      <c r="AT24" s="142"/>
      <c r="AU24" s="142"/>
      <c r="AV24" s="142"/>
      <c r="AW24" s="143"/>
      <c r="AX24" s="143"/>
      <c r="AY24" s="142"/>
      <c r="AZ24" s="142"/>
      <c r="BA24" s="142"/>
      <c r="BB24" s="142"/>
      <c r="BC24" s="142"/>
      <c r="BD24" s="143"/>
      <c r="BE24" s="143"/>
      <c r="BF24" s="142"/>
      <c r="BG24" s="142"/>
      <c r="BH24" s="142"/>
      <c r="BI24" s="142"/>
      <c r="BJ24" s="142"/>
      <c r="BK24" s="143"/>
      <c r="BL24" s="143"/>
      <c r="BM24" s="142"/>
      <c r="BN24" s="142"/>
      <c r="BO24" s="142"/>
      <c r="BP24" s="142"/>
      <c r="BQ24" s="142"/>
      <c r="BR24" s="143"/>
      <c r="BT24" s="50">
        <v>20881</v>
      </c>
      <c r="BU24" s="82">
        <v>0.25</v>
      </c>
      <c r="BV24" s="54">
        <v>15660.75</v>
      </c>
      <c r="BW24" s="55">
        <v>15660.75</v>
      </c>
    </row>
    <row r="25" spans="1:75" s="56" customFormat="1" ht="22.5" customHeight="1">
      <c r="A25" s="57" t="s">
        <v>168</v>
      </c>
      <c r="B25" s="16" t="s">
        <v>87</v>
      </c>
      <c r="C25" s="16" t="s">
        <v>42</v>
      </c>
      <c r="D25" s="16" t="s">
        <v>59</v>
      </c>
      <c r="E25" s="51" t="s">
        <v>169</v>
      </c>
      <c r="F25" s="52">
        <v>770985</v>
      </c>
      <c r="G25" s="52">
        <v>593368</v>
      </c>
      <c r="H25" s="113"/>
      <c r="I25" s="109"/>
      <c r="J25" s="109"/>
      <c r="K25" s="109"/>
      <c r="L25" s="109"/>
      <c r="M25" s="109"/>
      <c r="N25" s="110"/>
      <c r="O25" s="110"/>
      <c r="P25" s="109"/>
      <c r="Q25" s="109"/>
      <c r="R25" s="109"/>
      <c r="S25" s="109"/>
      <c r="T25" s="109"/>
      <c r="U25" s="110"/>
      <c r="V25" s="110"/>
      <c r="W25" s="109"/>
      <c r="X25" s="109"/>
      <c r="Y25" s="109"/>
      <c r="Z25" s="109"/>
      <c r="AA25" s="109"/>
      <c r="AB25" s="110"/>
      <c r="AC25" s="110"/>
      <c r="AD25" s="109"/>
      <c r="AE25" s="109"/>
      <c r="AF25" s="109"/>
      <c r="AG25" s="109"/>
      <c r="AH25" s="109"/>
      <c r="AI25" s="110"/>
      <c r="AJ25" s="110">
        <v>1</v>
      </c>
      <c r="AK25" s="109"/>
      <c r="AL25" s="109"/>
      <c r="AM25" s="109"/>
      <c r="AN25" s="145"/>
      <c r="AO25" s="147"/>
      <c r="AP25" s="110"/>
      <c r="AQ25" s="110"/>
      <c r="AR25" s="109"/>
      <c r="AS25" s="109"/>
      <c r="AT25" s="109"/>
      <c r="AU25" s="109"/>
      <c r="AV25" s="109"/>
      <c r="AW25" s="110"/>
      <c r="AX25" s="110"/>
      <c r="AY25" s="109"/>
      <c r="AZ25" s="109"/>
      <c r="BA25" s="109"/>
      <c r="BB25" s="109"/>
      <c r="BC25" s="109"/>
      <c r="BD25" s="110"/>
      <c r="BE25" s="110">
        <v>1</v>
      </c>
      <c r="BF25" s="109"/>
      <c r="BG25" s="109"/>
      <c r="BH25" s="109"/>
      <c r="BI25" s="109"/>
      <c r="BJ25" s="109"/>
      <c r="BK25" s="110"/>
      <c r="BL25" s="110"/>
      <c r="BM25" s="109"/>
      <c r="BN25" s="109"/>
      <c r="BO25" s="109"/>
      <c r="BP25" s="109"/>
      <c r="BQ25" s="109"/>
      <c r="BR25" s="110"/>
      <c r="BS25" s="113"/>
      <c r="BT25" s="50">
        <v>70800</v>
      </c>
      <c r="BU25" s="82">
        <v>0.92</v>
      </c>
      <c r="BV25" s="54">
        <v>5664</v>
      </c>
      <c r="BW25" s="55">
        <v>11328</v>
      </c>
    </row>
    <row r="26" spans="1:75" s="56" customFormat="1" ht="22.5" customHeight="1">
      <c r="A26" s="57" t="s">
        <v>170</v>
      </c>
      <c r="B26" s="16" t="s">
        <v>56</v>
      </c>
      <c r="C26" s="16" t="s">
        <v>14</v>
      </c>
      <c r="D26" s="16" t="s">
        <v>59</v>
      </c>
      <c r="E26" s="51" t="s">
        <v>169</v>
      </c>
      <c r="F26" s="52">
        <v>251647</v>
      </c>
      <c r="G26" s="52">
        <v>190426</v>
      </c>
      <c r="H26" s="53"/>
      <c r="I26" s="109"/>
      <c r="J26" s="109"/>
      <c r="K26" s="109"/>
      <c r="L26" s="109"/>
      <c r="M26" s="109"/>
      <c r="N26" s="110"/>
      <c r="O26" s="110">
        <v>1</v>
      </c>
      <c r="P26" s="109"/>
      <c r="Q26" s="109"/>
      <c r="R26" s="109"/>
      <c r="S26" s="109"/>
      <c r="T26" s="109"/>
      <c r="U26" s="110"/>
      <c r="V26" s="110"/>
      <c r="W26" s="109"/>
      <c r="X26" s="109"/>
      <c r="Y26" s="109"/>
      <c r="Z26" s="109"/>
      <c r="AA26" s="109"/>
      <c r="AB26" s="110"/>
      <c r="AC26" s="110">
        <v>1</v>
      </c>
      <c r="AD26" s="109"/>
      <c r="AE26" s="109"/>
      <c r="AF26" s="109"/>
      <c r="AG26" s="109"/>
      <c r="AH26" s="109"/>
      <c r="AI26" s="110"/>
      <c r="AJ26" s="110"/>
      <c r="AK26" s="109"/>
      <c r="AL26" s="109"/>
      <c r="AM26" s="109"/>
      <c r="AN26" s="129"/>
      <c r="AO26" s="127"/>
      <c r="AP26" s="110"/>
      <c r="AQ26" s="110"/>
      <c r="AR26" s="109"/>
      <c r="AS26" s="109"/>
      <c r="AT26" s="109"/>
      <c r="AU26" s="109"/>
      <c r="AV26" s="109"/>
      <c r="AW26" s="110"/>
      <c r="AX26" s="110"/>
      <c r="AY26" s="109"/>
      <c r="AZ26" s="109"/>
      <c r="BA26" s="109"/>
      <c r="BB26" s="109"/>
      <c r="BC26" s="109"/>
      <c r="BD26" s="110"/>
      <c r="BE26" s="110"/>
      <c r="BF26" s="109"/>
      <c r="BG26" s="109"/>
      <c r="BH26" s="109"/>
      <c r="BI26" s="109"/>
      <c r="BJ26" s="109"/>
      <c r="BK26" s="110"/>
      <c r="BL26" s="110"/>
      <c r="BM26" s="109"/>
      <c r="BN26" s="109"/>
      <c r="BO26" s="109"/>
      <c r="BP26" s="109"/>
      <c r="BQ26" s="109"/>
      <c r="BR26" s="110"/>
      <c r="BS26" s="114"/>
      <c r="BT26" s="50">
        <v>51300</v>
      </c>
      <c r="BU26" s="82">
        <v>0.92</v>
      </c>
      <c r="BV26" s="54">
        <v>4104</v>
      </c>
      <c r="BW26" s="55">
        <v>8208</v>
      </c>
    </row>
    <row r="27" spans="1:75" s="56" customFormat="1" ht="22.5" customHeight="1">
      <c r="A27" s="57" t="s">
        <v>171</v>
      </c>
      <c r="B27" s="16" t="s">
        <v>87</v>
      </c>
      <c r="C27" s="16" t="s">
        <v>52</v>
      </c>
      <c r="D27" s="16" t="s">
        <v>59</v>
      </c>
      <c r="E27" s="51" t="s">
        <v>169</v>
      </c>
      <c r="F27" s="52">
        <v>378695</v>
      </c>
      <c r="G27" s="52">
        <v>292409</v>
      </c>
      <c r="H27" s="53"/>
      <c r="I27" s="109"/>
      <c r="J27" s="109"/>
      <c r="K27" s="109"/>
      <c r="L27" s="109"/>
      <c r="M27" s="109"/>
      <c r="N27" s="110"/>
      <c r="O27" s="110"/>
      <c r="P27" s="109"/>
      <c r="Q27" s="109"/>
      <c r="R27" s="109"/>
      <c r="S27" s="109"/>
      <c r="T27" s="109"/>
      <c r="U27" s="110"/>
      <c r="V27" s="110"/>
      <c r="W27" s="109"/>
      <c r="X27" s="109"/>
      <c r="Y27" s="109"/>
      <c r="Z27" s="109"/>
      <c r="AA27" s="109"/>
      <c r="AB27" s="110"/>
      <c r="AC27" s="110"/>
      <c r="AD27" s="109"/>
      <c r="AE27" s="109"/>
      <c r="AF27" s="109"/>
      <c r="AG27" s="109"/>
      <c r="AH27" s="109"/>
      <c r="AI27" s="110"/>
      <c r="AJ27" s="110">
        <v>1</v>
      </c>
      <c r="AK27" s="109"/>
      <c r="AL27" s="109"/>
      <c r="AM27" s="109"/>
      <c r="AN27" s="129"/>
      <c r="AO27" s="127"/>
      <c r="AP27" s="110"/>
      <c r="AQ27" s="110"/>
      <c r="AR27" s="109"/>
      <c r="AS27" s="109"/>
      <c r="AT27" s="109"/>
      <c r="AU27" s="109"/>
      <c r="AV27" s="109"/>
      <c r="AW27" s="110"/>
      <c r="AX27" s="110"/>
      <c r="AY27" s="109"/>
      <c r="AZ27" s="109"/>
      <c r="BA27" s="109"/>
      <c r="BB27" s="109"/>
      <c r="BC27" s="109"/>
      <c r="BD27" s="110"/>
      <c r="BE27" s="110"/>
      <c r="BF27" s="109"/>
      <c r="BG27" s="109"/>
      <c r="BH27" s="109"/>
      <c r="BI27" s="109"/>
      <c r="BJ27" s="109"/>
      <c r="BK27" s="110"/>
      <c r="BL27" s="110">
        <v>1</v>
      </c>
      <c r="BM27" s="109"/>
      <c r="BN27" s="109"/>
      <c r="BO27" s="109"/>
      <c r="BP27" s="109"/>
      <c r="BQ27" s="109"/>
      <c r="BR27" s="110"/>
      <c r="BS27" s="113"/>
      <c r="BT27" s="50">
        <v>30600</v>
      </c>
      <c r="BU27" s="82">
        <v>0.92</v>
      </c>
      <c r="BV27" s="54">
        <v>2448</v>
      </c>
      <c r="BW27" s="55">
        <v>4896</v>
      </c>
    </row>
    <row r="28" spans="1:75" s="56" customFormat="1" ht="22.5" customHeight="1">
      <c r="A28" s="57" t="s">
        <v>190</v>
      </c>
      <c r="B28" s="16" t="s">
        <v>56</v>
      </c>
      <c r="C28" s="16" t="s">
        <v>41</v>
      </c>
      <c r="D28" s="16" t="s">
        <v>59</v>
      </c>
      <c r="E28" s="51" t="s">
        <v>78</v>
      </c>
      <c r="F28" s="52">
        <v>199597</v>
      </c>
      <c r="G28" s="52">
        <v>113013</v>
      </c>
      <c r="H28" s="53"/>
      <c r="I28" s="109"/>
      <c r="J28" s="109"/>
      <c r="K28" s="109"/>
      <c r="L28" s="109"/>
      <c r="M28" s="109"/>
      <c r="N28" s="110">
        <v>1</v>
      </c>
      <c r="O28" s="110"/>
      <c r="P28" s="109"/>
      <c r="Q28" s="109"/>
      <c r="R28" s="109"/>
      <c r="S28" s="109"/>
      <c r="T28" s="109"/>
      <c r="U28" s="110">
        <v>1</v>
      </c>
      <c r="V28" s="110"/>
      <c r="W28" s="109"/>
      <c r="X28" s="109"/>
      <c r="Y28" s="109"/>
      <c r="Z28" s="109"/>
      <c r="AA28" s="109"/>
      <c r="AB28" s="110"/>
      <c r="AC28" s="110"/>
      <c r="AD28" s="109"/>
      <c r="AE28" s="109"/>
      <c r="AF28" s="109"/>
      <c r="AG28" s="109"/>
      <c r="AH28" s="109"/>
      <c r="AI28" s="110"/>
      <c r="AJ28" s="110"/>
      <c r="AK28" s="109"/>
      <c r="AL28" s="109"/>
      <c r="AM28" s="109"/>
      <c r="AN28" s="129"/>
      <c r="AO28" s="127"/>
      <c r="AP28" s="110">
        <v>1</v>
      </c>
      <c r="AQ28" s="110"/>
      <c r="AR28" s="109"/>
      <c r="AS28" s="109"/>
      <c r="AT28" s="109"/>
      <c r="AU28" s="109"/>
      <c r="AV28" s="109"/>
      <c r="AW28" s="110">
        <v>1</v>
      </c>
      <c r="AX28" s="110"/>
      <c r="AY28" s="109"/>
      <c r="AZ28" s="109"/>
      <c r="BA28" s="109"/>
      <c r="BB28" s="109"/>
      <c r="BC28" s="109"/>
      <c r="BD28" s="110"/>
      <c r="BE28" s="110"/>
      <c r="BF28" s="109"/>
      <c r="BG28" s="109"/>
      <c r="BH28" s="109"/>
      <c r="BI28" s="109"/>
      <c r="BJ28" s="109"/>
      <c r="BK28" s="110"/>
      <c r="BL28" s="110"/>
      <c r="BM28" s="109"/>
      <c r="BN28" s="109"/>
      <c r="BO28" s="109"/>
      <c r="BP28" s="109"/>
      <c r="BQ28" s="109"/>
      <c r="BR28" s="110"/>
      <c r="BS28" s="113"/>
      <c r="BT28" s="50">
        <v>35000</v>
      </c>
      <c r="BU28" s="82">
        <v>0.85</v>
      </c>
      <c r="BV28" s="54">
        <v>5250</v>
      </c>
      <c r="BW28" s="55">
        <v>21000</v>
      </c>
    </row>
    <row r="29" spans="1:75" s="56" customFormat="1" ht="22.5" customHeight="1">
      <c r="A29" s="57" t="s">
        <v>54</v>
      </c>
      <c r="B29" s="16" t="s">
        <v>56</v>
      </c>
      <c r="C29" s="16" t="s">
        <v>14</v>
      </c>
      <c r="D29" s="16" t="s">
        <v>59</v>
      </c>
      <c r="E29" s="51" t="s">
        <v>58</v>
      </c>
      <c r="F29" s="52">
        <v>171505</v>
      </c>
      <c r="G29" s="52">
        <v>122638</v>
      </c>
      <c r="H29" s="7"/>
      <c r="I29" s="105"/>
      <c r="J29" s="105"/>
      <c r="K29" s="105"/>
      <c r="L29" s="105"/>
      <c r="M29" s="105"/>
      <c r="N29" s="106"/>
      <c r="O29" s="106"/>
      <c r="P29" s="105"/>
      <c r="Q29" s="105"/>
      <c r="R29" s="105"/>
      <c r="S29" s="105"/>
      <c r="T29" s="105">
        <v>1</v>
      </c>
      <c r="U29" s="106"/>
      <c r="V29" s="106"/>
      <c r="W29" s="105"/>
      <c r="X29" s="105"/>
      <c r="Y29" s="105"/>
      <c r="Z29" s="105"/>
      <c r="AA29" s="105"/>
      <c r="AB29" s="122"/>
      <c r="AC29" s="122"/>
      <c r="AD29" s="105"/>
      <c r="AE29" s="105"/>
      <c r="AF29" s="105"/>
      <c r="AG29" s="105"/>
      <c r="AH29" s="105"/>
      <c r="AI29" s="122"/>
      <c r="AJ29" s="122"/>
      <c r="AK29" s="105"/>
      <c r="AL29" s="105"/>
      <c r="AM29" s="105"/>
      <c r="AN29" s="129"/>
      <c r="AO29" s="127">
        <v>1</v>
      </c>
      <c r="AP29" s="106"/>
      <c r="AQ29" s="106"/>
      <c r="AR29" s="105"/>
      <c r="AS29" s="105"/>
      <c r="AT29" s="105"/>
      <c r="AU29" s="105"/>
      <c r="AV29" s="105"/>
      <c r="AW29" s="106"/>
      <c r="AX29" s="106"/>
      <c r="AY29" s="105"/>
      <c r="AZ29" s="105"/>
      <c r="BA29" s="105"/>
      <c r="BB29" s="105"/>
      <c r="BC29" s="105"/>
      <c r="BD29" s="106"/>
      <c r="BE29" s="106"/>
      <c r="BF29" s="105"/>
      <c r="BG29" s="105"/>
      <c r="BH29" s="105"/>
      <c r="BI29" s="105"/>
      <c r="BJ29" s="105">
        <v>1</v>
      </c>
      <c r="BK29" s="106"/>
      <c r="BL29" s="106"/>
      <c r="BM29" s="105"/>
      <c r="BN29" s="109"/>
      <c r="BO29" s="105"/>
      <c r="BP29" s="105"/>
      <c r="BQ29" s="105"/>
      <c r="BR29" s="106"/>
      <c r="BS29" s="114"/>
      <c r="BT29" s="50">
        <v>38650</v>
      </c>
      <c r="BU29" s="82">
        <v>0.8</v>
      </c>
      <c r="BV29" s="54">
        <v>7730</v>
      </c>
      <c r="BW29" s="55">
        <v>23190</v>
      </c>
    </row>
    <row r="30" spans="1:75" s="56" customFormat="1" ht="22.5" customHeight="1">
      <c r="A30" s="57" t="s">
        <v>54</v>
      </c>
      <c r="B30" s="16" t="s">
        <v>225</v>
      </c>
      <c r="C30" s="16" t="s">
        <v>14</v>
      </c>
      <c r="D30" s="16" t="s">
        <v>59</v>
      </c>
      <c r="E30" s="51" t="s">
        <v>58</v>
      </c>
      <c r="F30" s="52">
        <v>171505</v>
      </c>
      <c r="G30" s="52">
        <v>122638</v>
      </c>
      <c r="H30" s="7"/>
      <c r="I30" s="105"/>
      <c r="J30" s="105"/>
      <c r="K30" s="105"/>
      <c r="L30" s="105"/>
      <c r="M30" s="105"/>
      <c r="N30" s="106"/>
      <c r="O30" s="106"/>
      <c r="P30" s="105"/>
      <c r="Q30" s="105"/>
      <c r="R30" s="105"/>
      <c r="S30" s="105"/>
      <c r="T30" s="105"/>
      <c r="U30" s="106"/>
      <c r="V30" s="106"/>
      <c r="W30" s="105"/>
      <c r="X30" s="105"/>
      <c r="Y30" s="105"/>
      <c r="Z30" s="105"/>
      <c r="AA30" s="105"/>
      <c r="AB30" s="122"/>
      <c r="AC30" s="122"/>
      <c r="AD30" s="105"/>
      <c r="AE30" s="105"/>
      <c r="AF30" s="105"/>
      <c r="AG30" s="105"/>
      <c r="AH30" s="105">
        <v>1</v>
      </c>
      <c r="AI30" s="122"/>
      <c r="AJ30" s="122"/>
      <c r="AK30" s="105"/>
      <c r="AL30" s="105"/>
      <c r="AM30" s="105"/>
      <c r="AN30" s="129"/>
      <c r="AO30" s="127"/>
      <c r="AP30" s="106"/>
      <c r="AQ30" s="106"/>
      <c r="AR30" s="105"/>
      <c r="AS30" s="105"/>
      <c r="AT30" s="105"/>
      <c r="AU30" s="105"/>
      <c r="AV30" s="105"/>
      <c r="AW30" s="106"/>
      <c r="AX30" s="106"/>
      <c r="AY30" s="105"/>
      <c r="AZ30" s="105"/>
      <c r="BA30" s="105"/>
      <c r="BB30" s="105"/>
      <c r="BC30" s="105">
        <v>1</v>
      </c>
      <c r="BD30" s="106"/>
      <c r="BE30" s="106"/>
      <c r="BF30" s="105"/>
      <c r="BG30" s="105"/>
      <c r="BH30" s="105"/>
      <c r="BI30" s="105"/>
      <c r="BJ30" s="105"/>
      <c r="BK30" s="106"/>
      <c r="BL30" s="106"/>
      <c r="BM30" s="105"/>
      <c r="BN30" s="109"/>
      <c r="BO30" s="105"/>
      <c r="BP30" s="105"/>
      <c r="BQ30" s="105"/>
      <c r="BR30" s="106"/>
      <c r="BS30" s="114"/>
      <c r="BT30" s="50">
        <v>46380</v>
      </c>
      <c r="BU30" s="82">
        <v>0.8</v>
      </c>
      <c r="BV30" s="54">
        <v>9276</v>
      </c>
      <c r="BW30" s="55">
        <v>18552</v>
      </c>
    </row>
    <row r="31" spans="1:75" s="56" customFormat="1" ht="22.5" customHeight="1">
      <c r="A31" s="57" t="s">
        <v>166</v>
      </c>
      <c r="B31" s="16" t="s">
        <v>216</v>
      </c>
      <c r="C31" s="16" t="s">
        <v>41</v>
      </c>
      <c r="D31" s="16" t="s">
        <v>59</v>
      </c>
      <c r="E31" s="51" t="s">
        <v>70</v>
      </c>
      <c r="F31" s="52">
        <v>141733</v>
      </c>
      <c r="G31" s="52">
        <v>97162</v>
      </c>
      <c r="H31" s="53"/>
      <c r="I31" s="105"/>
      <c r="J31" s="105"/>
      <c r="K31" s="105"/>
      <c r="L31" s="105"/>
      <c r="M31" s="105"/>
      <c r="N31" s="106"/>
      <c r="O31" s="106"/>
      <c r="P31" s="105"/>
      <c r="Q31" s="105"/>
      <c r="R31" s="105"/>
      <c r="S31" s="105"/>
      <c r="T31" s="105"/>
      <c r="U31" s="106"/>
      <c r="V31" s="106"/>
      <c r="W31" s="105"/>
      <c r="X31" s="105"/>
      <c r="Y31" s="105"/>
      <c r="Z31" s="105"/>
      <c r="AA31" s="105"/>
      <c r="AB31" s="122"/>
      <c r="AC31" s="122"/>
      <c r="AD31" s="105"/>
      <c r="AE31" s="105"/>
      <c r="AF31" s="105"/>
      <c r="AG31" s="105"/>
      <c r="AH31" s="105"/>
      <c r="AI31" s="122"/>
      <c r="AJ31" s="122"/>
      <c r="AK31" s="105"/>
      <c r="AL31" s="105">
        <v>1</v>
      </c>
      <c r="AM31" s="105"/>
      <c r="AN31" s="129"/>
      <c r="AO31" s="127"/>
      <c r="AP31" s="106"/>
      <c r="AQ31" s="106"/>
      <c r="AR31" s="105"/>
      <c r="AS31" s="105"/>
      <c r="AT31" s="105"/>
      <c r="AU31" s="105"/>
      <c r="AV31" s="105"/>
      <c r="AW31" s="106"/>
      <c r="AX31" s="106"/>
      <c r="AY31" s="105"/>
      <c r="BA31" s="105"/>
      <c r="BB31" s="105"/>
      <c r="BC31" s="105"/>
      <c r="BD31" s="106"/>
      <c r="BE31" s="106"/>
      <c r="BF31" s="105"/>
      <c r="BG31" s="105"/>
      <c r="BH31" s="105"/>
      <c r="BI31" s="105"/>
      <c r="BJ31" s="105"/>
      <c r="BK31" s="106"/>
      <c r="BL31" s="106"/>
      <c r="BM31" s="105"/>
      <c r="BN31" s="105"/>
      <c r="BO31" s="105"/>
      <c r="BP31" s="105"/>
      <c r="BQ31" s="105"/>
      <c r="BR31" s="106"/>
      <c r="BS31" s="113"/>
      <c r="BT31" s="50">
        <v>40800</v>
      </c>
      <c r="BU31" s="82">
        <v>0.8</v>
      </c>
      <c r="BV31" s="54">
        <v>8160</v>
      </c>
      <c r="BW31" s="55">
        <v>8160</v>
      </c>
    </row>
    <row r="32" spans="1:75" s="56" customFormat="1" ht="22.5" customHeight="1">
      <c r="A32" s="57" t="s">
        <v>166</v>
      </c>
      <c r="B32" s="16" t="s">
        <v>212</v>
      </c>
      <c r="C32" s="16" t="s">
        <v>41</v>
      </c>
      <c r="D32" s="16" t="s">
        <v>59</v>
      </c>
      <c r="E32" s="51" t="s">
        <v>70</v>
      </c>
      <c r="F32" s="52">
        <v>141733</v>
      </c>
      <c r="G32" s="52">
        <v>97162</v>
      </c>
      <c r="H32" s="53"/>
      <c r="I32" s="105"/>
      <c r="J32" s="105"/>
      <c r="K32" s="105"/>
      <c r="L32" s="105"/>
      <c r="M32" s="105"/>
      <c r="N32" s="106"/>
      <c r="O32" s="106"/>
      <c r="P32" s="105"/>
      <c r="Q32" s="105"/>
      <c r="R32" s="105"/>
      <c r="S32" s="105"/>
      <c r="T32" s="105"/>
      <c r="U32" s="106"/>
      <c r="V32" s="106"/>
      <c r="W32" s="105"/>
      <c r="X32" s="105"/>
      <c r="Y32" s="105"/>
      <c r="Z32" s="105"/>
      <c r="AA32" s="105"/>
      <c r="AB32" s="122"/>
      <c r="AC32" s="122"/>
      <c r="AD32" s="105"/>
      <c r="AE32" s="105"/>
      <c r="AF32" s="105"/>
      <c r="AG32" s="105"/>
      <c r="AH32" s="105"/>
      <c r="AI32" s="122"/>
      <c r="AJ32" s="122"/>
      <c r="AK32" s="105"/>
      <c r="AL32" s="105"/>
      <c r="AM32" s="105"/>
      <c r="AN32" s="129"/>
      <c r="AO32" s="127"/>
      <c r="AP32" s="106"/>
      <c r="AQ32" s="106"/>
      <c r="AR32" s="105"/>
      <c r="AS32" s="105"/>
      <c r="AT32" s="105"/>
      <c r="AU32" s="105"/>
      <c r="AV32" s="105"/>
      <c r="AW32" s="106"/>
      <c r="AX32" s="106"/>
      <c r="AY32" s="105"/>
      <c r="BA32" s="105"/>
      <c r="BB32" s="105"/>
      <c r="BC32" s="105"/>
      <c r="BD32" s="106"/>
      <c r="BE32" s="106"/>
      <c r="BF32" s="105"/>
      <c r="BG32" s="105"/>
      <c r="BH32" s="105"/>
      <c r="BI32" s="105"/>
      <c r="BJ32" s="105"/>
      <c r="BK32" s="106"/>
      <c r="BL32" s="106"/>
      <c r="BM32" s="105"/>
      <c r="BN32" s="105">
        <v>1</v>
      </c>
      <c r="BO32" s="105"/>
      <c r="BP32" s="105"/>
      <c r="BQ32" s="105"/>
      <c r="BR32" s="106"/>
      <c r="BS32" s="113"/>
      <c r="BT32" s="50">
        <v>32500</v>
      </c>
      <c r="BU32" s="82">
        <v>0.8</v>
      </c>
      <c r="BV32" s="54">
        <v>6500</v>
      </c>
      <c r="BW32" s="55">
        <v>6500</v>
      </c>
    </row>
    <row r="33" spans="1:75" s="56" customFormat="1" ht="22.5" customHeight="1">
      <c r="A33" s="57" t="s">
        <v>173</v>
      </c>
      <c r="B33" s="16" t="s">
        <v>56</v>
      </c>
      <c r="C33" s="16" t="s">
        <v>53</v>
      </c>
      <c r="D33" s="16" t="s">
        <v>59</v>
      </c>
      <c r="E33" s="51" t="s">
        <v>39</v>
      </c>
      <c r="F33" s="52">
        <v>88319</v>
      </c>
      <c r="G33" s="52">
        <v>68715</v>
      </c>
      <c r="H33" s="53"/>
      <c r="I33" s="109"/>
      <c r="J33" s="109"/>
      <c r="K33" s="109"/>
      <c r="L33" s="109">
        <v>1</v>
      </c>
      <c r="M33" s="109"/>
      <c r="N33" s="110"/>
      <c r="O33" s="110"/>
      <c r="P33" s="109"/>
      <c r="Q33" s="109"/>
      <c r="R33" s="109"/>
      <c r="S33" s="109"/>
      <c r="T33" s="109"/>
      <c r="U33" s="110"/>
      <c r="V33" s="110"/>
      <c r="W33" s="109"/>
      <c r="X33" s="109"/>
      <c r="Y33" s="109"/>
      <c r="Z33" s="109"/>
      <c r="AA33" s="109"/>
      <c r="AB33" s="122"/>
      <c r="AC33" s="122"/>
      <c r="AD33" s="109"/>
      <c r="AE33" s="109"/>
      <c r="AF33" s="109"/>
      <c r="AG33" s="109"/>
      <c r="AH33" s="109"/>
      <c r="AI33" s="122"/>
      <c r="AJ33" s="122"/>
      <c r="AK33" s="109"/>
      <c r="AL33" s="109"/>
      <c r="AM33" s="109"/>
      <c r="AN33" s="129"/>
      <c r="AO33" s="127"/>
      <c r="AP33" s="110"/>
      <c r="AQ33" s="110"/>
      <c r="AR33" s="109"/>
      <c r="AS33" s="109"/>
      <c r="AT33" s="109"/>
      <c r="AU33" s="109">
        <v>1</v>
      </c>
      <c r="AV33" s="105"/>
      <c r="AW33" s="110"/>
      <c r="AX33" s="110"/>
      <c r="AY33" s="109"/>
      <c r="AZ33" s="109"/>
      <c r="BA33" s="109"/>
      <c r="BB33" s="109"/>
      <c r="BC33" s="109"/>
      <c r="BD33" s="110"/>
      <c r="BE33" s="110"/>
      <c r="BF33" s="109"/>
      <c r="BG33" s="109"/>
      <c r="BH33" s="109"/>
      <c r="BI33" s="109"/>
      <c r="BJ33" s="109"/>
      <c r="BK33" s="110"/>
      <c r="BL33" s="110"/>
      <c r="BM33" s="109"/>
      <c r="BN33" s="109"/>
      <c r="BO33" s="109"/>
      <c r="BP33" s="109"/>
      <c r="BQ33" s="109"/>
      <c r="BR33" s="110"/>
      <c r="BS33" s="114"/>
      <c r="BT33" s="50">
        <v>18752</v>
      </c>
      <c r="BU33" s="82">
        <v>0.8</v>
      </c>
      <c r="BV33" s="54">
        <v>3750.3999999999996</v>
      </c>
      <c r="BW33" s="55">
        <v>7500.7999999999993</v>
      </c>
    </row>
    <row r="34" spans="1:75" s="56" customFormat="1" ht="22.5" customHeight="1">
      <c r="A34" s="57" t="s">
        <v>57</v>
      </c>
      <c r="B34" s="16" t="s">
        <v>91</v>
      </c>
      <c r="C34" s="16" t="s">
        <v>52</v>
      </c>
      <c r="D34" s="16" t="s">
        <v>60</v>
      </c>
      <c r="E34" s="51" t="s">
        <v>39</v>
      </c>
      <c r="F34" s="52">
        <v>132776</v>
      </c>
      <c r="G34" s="52">
        <v>105813</v>
      </c>
      <c r="H34" s="53"/>
      <c r="I34" s="105"/>
      <c r="J34" s="105"/>
      <c r="K34" s="105"/>
      <c r="L34" s="105"/>
      <c r="M34" s="105"/>
      <c r="N34" s="106"/>
      <c r="O34" s="106"/>
      <c r="P34" s="105"/>
      <c r="Q34" s="105">
        <v>1</v>
      </c>
      <c r="R34" s="105"/>
      <c r="S34" s="105"/>
      <c r="T34" s="105"/>
      <c r="U34" s="106"/>
      <c r="V34" s="106"/>
      <c r="W34" s="105"/>
      <c r="X34" s="105"/>
      <c r="Y34" s="105"/>
      <c r="Z34" s="105"/>
      <c r="AA34" s="105"/>
      <c r="AB34" s="122"/>
      <c r="AC34" s="122"/>
      <c r="AD34" s="105"/>
      <c r="AE34" s="105"/>
      <c r="AF34" s="105"/>
      <c r="AG34" s="105"/>
      <c r="AH34" s="105"/>
      <c r="AI34" s="122"/>
      <c r="AJ34" s="122"/>
      <c r="AK34" s="105"/>
      <c r="AL34" s="105"/>
      <c r="AM34" s="105"/>
      <c r="AN34" s="129"/>
      <c r="AO34" s="127"/>
      <c r="AP34" s="106"/>
      <c r="AQ34" s="106"/>
      <c r="AR34" s="105"/>
      <c r="AS34" s="105"/>
      <c r="AT34" s="105"/>
      <c r="AU34" s="105"/>
      <c r="AV34" s="105"/>
      <c r="AW34" s="106"/>
      <c r="AX34" s="106"/>
      <c r="AY34" s="105"/>
      <c r="AZ34" s="105">
        <v>1</v>
      </c>
      <c r="BA34" s="105"/>
      <c r="BB34" s="105"/>
      <c r="BC34" s="105"/>
      <c r="BD34" s="106"/>
      <c r="BE34" s="106"/>
      <c r="BF34" s="105"/>
      <c r="BG34" s="105"/>
      <c r="BH34" s="105"/>
      <c r="BI34" s="105"/>
      <c r="BJ34" s="105"/>
      <c r="BK34" s="106"/>
      <c r="BL34" s="106"/>
      <c r="BM34" s="105"/>
      <c r="BN34" s="109"/>
      <c r="BO34" s="105"/>
      <c r="BP34" s="105"/>
      <c r="BQ34" s="105"/>
      <c r="BR34" s="106"/>
      <c r="BS34" s="114"/>
      <c r="BT34" s="50">
        <v>27300</v>
      </c>
      <c r="BU34" s="82">
        <v>0.8</v>
      </c>
      <c r="BV34" s="54">
        <v>5460</v>
      </c>
      <c r="BW34" s="55">
        <v>10920</v>
      </c>
    </row>
    <row r="35" spans="1:75" s="56" customFormat="1" ht="22.5" customHeight="1">
      <c r="A35" s="57" t="s">
        <v>88</v>
      </c>
      <c r="B35" s="16" t="s">
        <v>56</v>
      </c>
      <c r="C35" s="16" t="s">
        <v>42</v>
      </c>
      <c r="D35" s="16" t="s">
        <v>59</v>
      </c>
      <c r="E35" s="51" t="s">
        <v>68</v>
      </c>
      <c r="F35" s="52">
        <v>115291</v>
      </c>
      <c r="G35" s="52">
        <v>79892</v>
      </c>
      <c r="H35" s="53"/>
      <c r="I35" s="105"/>
      <c r="J35" s="105"/>
      <c r="K35" s="105"/>
      <c r="L35" s="105"/>
      <c r="M35" s="105"/>
      <c r="N35" s="106"/>
      <c r="O35" s="106"/>
      <c r="P35" s="105"/>
      <c r="Q35" s="105"/>
      <c r="R35" s="105"/>
      <c r="S35" s="105"/>
      <c r="T35" s="105"/>
      <c r="U35" s="106"/>
      <c r="V35" s="106"/>
      <c r="W35" s="105"/>
      <c r="X35" s="105"/>
      <c r="Y35" s="105"/>
      <c r="Z35" s="105"/>
      <c r="AA35" s="105">
        <v>1</v>
      </c>
      <c r="AB35" s="122"/>
      <c r="AC35" s="122"/>
      <c r="AD35" s="105"/>
      <c r="AE35" s="105"/>
      <c r="AF35" s="105"/>
      <c r="AG35" s="105"/>
      <c r="AI35" s="122"/>
      <c r="AJ35" s="122"/>
      <c r="AK35" s="105"/>
      <c r="AL35" s="105"/>
      <c r="AM35" s="105"/>
      <c r="AN35" s="129"/>
      <c r="AO35" s="127"/>
      <c r="AP35" s="106"/>
      <c r="AQ35" s="106"/>
      <c r="AR35" s="105"/>
      <c r="AS35" s="105"/>
      <c r="AT35" s="105"/>
      <c r="AU35" s="105"/>
      <c r="AW35" s="106"/>
      <c r="AX35" s="106"/>
      <c r="AY35" s="105"/>
      <c r="AZ35" s="105"/>
      <c r="BA35" s="105"/>
      <c r="BB35" s="105"/>
      <c r="BC35" s="105">
        <v>1</v>
      </c>
      <c r="BD35" s="106"/>
      <c r="BE35" s="106"/>
      <c r="BF35" s="105"/>
      <c r="BG35" s="105"/>
      <c r="BH35" s="105"/>
      <c r="BI35" s="105"/>
      <c r="BJ35" s="105"/>
      <c r="BK35" s="106"/>
      <c r="BL35" s="106"/>
      <c r="BM35" s="105"/>
      <c r="BN35" s="109"/>
      <c r="BO35" s="105"/>
      <c r="BP35" s="105"/>
      <c r="BQ35" s="105"/>
      <c r="BR35" s="106"/>
      <c r="BS35" s="114"/>
      <c r="BT35" s="50">
        <v>20145</v>
      </c>
      <c r="BU35" s="82">
        <v>0.8</v>
      </c>
      <c r="BV35" s="54">
        <v>4029</v>
      </c>
      <c r="BW35" s="55">
        <v>8058</v>
      </c>
    </row>
    <row r="36" spans="1:75" s="56" customFormat="1" ht="22.5" customHeight="1">
      <c r="A36" s="57" t="s">
        <v>165</v>
      </c>
      <c r="B36" s="16" t="s">
        <v>56</v>
      </c>
      <c r="C36" s="16" t="s">
        <v>42</v>
      </c>
      <c r="D36" s="16" t="s">
        <v>59</v>
      </c>
      <c r="E36" s="51" t="s">
        <v>172</v>
      </c>
      <c r="F36" s="52">
        <v>16098</v>
      </c>
      <c r="G36" s="52">
        <v>11001</v>
      </c>
      <c r="H36" s="53"/>
      <c r="I36" s="105"/>
      <c r="J36" s="105"/>
      <c r="K36" s="105"/>
      <c r="L36" s="105"/>
      <c r="M36" s="105"/>
      <c r="N36" s="106"/>
      <c r="O36" s="106"/>
      <c r="P36" s="105"/>
      <c r="Q36" s="105"/>
      <c r="R36" s="105"/>
      <c r="S36" s="105"/>
      <c r="T36" s="105"/>
      <c r="U36" s="106"/>
      <c r="V36" s="106"/>
      <c r="W36" s="105"/>
      <c r="X36" s="105"/>
      <c r="Y36" s="105"/>
      <c r="Z36" s="105"/>
      <c r="AA36" s="105"/>
      <c r="AB36" s="122"/>
      <c r="AC36" s="122"/>
      <c r="AD36" s="105"/>
      <c r="AE36" s="105"/>
      <c r="AF36" s="105"/>
      <c r="AG36" s="105"/>
      <c r="AH36" s="105"/>
      <c r="AI36" s="122">
        <v>1</v>
      </c>
      <c r="AJ36" s="122"/>
      <c r="AK36" s="105"/>
      <c r="AL36" s="105"/>
      <c r="AM36" s="105"/>
      <c r="AN36" s="129"/>
      <c r="AO36" s="127"/>
      <c r="AP36" s="106"/>
      <c r="AQ36" s="106"/>
      <c r="AR36" s="105"/>
      <c r="AS36" s="105"/>
      <c r="AT36" s="105"/>
      <c r="AU36" s="105"/>
      <c r="AV36" s="105"/>
      <c r="AW36" s="106"/>
      <c r="AX36" s="106"/>
      <c r="AY36" s="105"/>
      <c r="AZ36" s="105"/>
      <c r="BA36" s="105"/>
      <c r="BB36" s="105"/>
      <c r="BC36" s="105"/>
      <c r="BD36" s="106"/>
      <c r="BE36" s="106"/>
      <c r="BF36" s="105"/>
      <c r="BG36" s="105"/>
      <c r="BH36" s="105"/>
      <c r="BI36" s="105"/>
      <c r="BJ36" s="105"/>
      <c r="BK36" s="106"/>
      <c r="BL36" s="106"/>
      <c r="BM36" s="105"/>
      <c r="BN36" s="109"/>
      <c r="BO36" s="105"/>
      <c r="BP36" s="105"/>
      <c r="BQ36" s="105"/>
      <c r="BR36" s="110">
        <v>1</v>
      </c>
      <c r="BS36" s="114"/>
      <c r="BT36" s="50">
        <v>14100</v>
      </c>
      <c r="BU36" s="82">
        <v>0.8</v>
      </c>
      <c r="BV36" s="54">
        <v>2820</v>
      </c>
      <c r="BW36" s="55">
        <v>5640</v>
      </c>
    </row>
    <row r="37" spans="1:75" s="56" customFormat="1" ht="22.5" customHeight="1">
      <c r="A37" s="57" t="s">
        <v>64</v>
      </c>
      <c r="B37" s="16" t="s">
        <v>65</v>
      </c>
      <c r="C37" s="16" t="s">
        <v>41</v>
      </c>
      <c r="D37" s="51" t="s">
        <v>59</v>
      </c>
      <c r="E37" s="52" t="s">
        <v>58</v>
      </c>
      <c r="F37" s="52">
        <v>141733</v>
      </c>
      <c r="G37" s="52">
        <v>97162</v>
      </c>
      <c r="H37" s="53"/>
      <c r="I37" s="105"/>
      <c r="J37" s="105"/>
      <c r="K37" s="105"/>
      <c r="L37" s="105"/>
      <c r="M37" s="105">
        <v>1</v>
      </c>
      <c r="N37" s="106"/>
      <c r="O37" s="106"/>
      <c r="P37" s="105"/>
      <c r="Q37" s="105"/>
      <c r="R37" s="105"/>
      <c r="S37" s="105"/>
      <c r="T37" s="105"/>
      <c r="U37" s="106"/>
      <c r="V37" s="106"/>
      <c r="W37" s="105"/>
      <c r="X37" s="105"/>
      <c r="Y37" s="105"/>
      <c r="Z37" s="105"/>
      <c r="AA37" s="105">
        <v>1</v>
      </c>
      <c r="AB37" s="122"/>
      <c r="AC37" s="122"/>
      <c r="AD37" s="105"/>
      <c r="AE37" s="105"/>
      <c r="AF37" s="105"/>
      <c r="AG37" s="105"/>
      <c r="AH37" s="105"/>
      <c r="AI37" s="122"/>
      <c r="AJ37" s="122"/>
      <c r="AK37" s="105"/>
      <c r="AL37" s="105"/>
      <c r="AM37" s="105"/>
      <c r="AN37" s="129"/>
      <c r="AO37" s="127">
        <v>1</v>
      </c>
      <c r="AP37" s="106"/>
      <c r="AQ37" s="106"/>
      <c r="AR37" s="105"/>
      <c r="AS37" s="105"/>
      <c r="AT37" s="105"/>
      <c r="AU37" s="105"/>
      <c r="AV37" s="105">
        <v>1</v>
      </c>
      <c r="AW37" s="106"/>
      <c r="AX37" s="106"/>
      <c r="AY37" s="105"/>
      <c r="AZ37" s="105"/>
      <c r="BA37" s="105"/>
      <c r="BB37" s="105"/>
      <c r="BC37" s="105"/>
      <c r="BD37" s="106"/>
      <c r="BE37" s="106"/>
      <c r="BF37" s="105"/>
      <c r="BG37" s="105"/>
      <c r="BH37" s="105"/>
      <c r="BI37" s="105"/>
      <c r="BJ37" s="105">
        <v>1</v>
      </c>
      <c r="BK37" s="106"/>
      <c r="BL37" s="106"/>
      <c r="BM37" s="105"/>
      <c r="BN37" s="109"/>
      <c r="BO37" s="105"/>
      <c r="BP37" s="105"/>
      <c r="BQ37" s="105"/>
      <c r="BR37" s="106"/>
      <c r="BS37" s="114"/>
      <c r="BT37" s="50">
        <v>22300</v>
      </c>
      <c r="BU37" s="82">
        <v>0.7</v>
      </c>
      <c r="BV37" s="54">
        <v>6690.0000000000018</v>
      </c>
      <c r="BW37" s="55">
        <v>33450.000000000007</v>
      </c>
    </row>
    <row r="38" spans="1:75" s="56" customFormat="1" ht="22.5" customHeight="1">
      <c r="A38" s="57" t="s">
        <v>66</v>
      </c>
      <c r="B38" s="16" t="s">
        <v>65</v>
      </c>
      <c r="C38" s="16" t="s">
        <v>67</v>
      </c>
      <c r="D38" s="16" t="s">
        <v>69</v>
      </c>
      <c r="E38" s="51" t="s">
        <v>222</v>
      </c>
      <c r="F38" s="52">
        <v>51883</v>
      </c>
      <c r="G38" s="52"/>
      <c r="H38" s="53"/>
      <c r="I38" s="105"/>
      <c r="J38" s="105"/>
      <c r="K38" s="105"/>
      <c r="L38" s="105"/>
      <c r="M38" s="105"/>
      <c r="N38" s="106"/>
      <c r="O38" s="106"/>
      <c r="P38" s="105"/>
      <c r="Q38" s="105"/>
      <c r="R38" s="105"/>
      <c r="S38" s="105"/>
      <c r="T38" s="105"/>
      <c r="U38" s="106"/>
      <c r="V38" s="106"/>
      <c r="W38" s="105"/>
      <c r="X38" s="105"/>
      <c r="Y38" s="105"/>
      <c r="Z38" s="105"/>
      <c r="AA38" s="105"/>
      <c r="AB38" s="122"/>
      <c r="AC38" s="122"/>
      <c r="AD38" s="105"/>
      <c r="AE38" s="105"/>
      <c r="AF38" s="105"/>
      <c r="AG38" s="105"/>
      <c r="AH38" s="105"/>
      <c r="AI38" s="122"/>
      <c r="AJ38" s="122"/>
      <c r="AK38" s="105"/>
      <c r="AL38" s="105"/>
      <c r="AM38" s="105">
        <v>1</v>
      </c>
      <c r="AN38" s="129"/>
      <c r="AO38" s="127"/>
      <c r="AP38" s="106"/>
      <c r="AQ38" s="106"/>
      <c r="AR38" s="105"/>
      <c r="AS38" s="105"/>
      <c r="AT38" s="105"/>
      <c r="AU38" s="105"/>
      <c r="AV38" s="105"/>
      <c r="AW38" s="106"/>
      <c r="AX38" s="106"/>
      <c r="AY38" s="105"/>
      <c r="AZ38" s="105"/>
      <c r="BA38" s="105"/>
      <c r="BB38" s="105"/>
      <c r="BC38" s="105"/>
      <c r="BD38" s="106"/>
      <c r="BE38" s="106"/>
      <c r="BF38" s="105"/>
      <c r="BG38" s="105"/>
      <c r="BH38" s="105"/>
      <c r="BI38" s="105"/>
      <c r="BJ38" s="105"/>
      <c r="BK38" s="106"/>
      <c r="BL38" s="106"/>
      <c r="BM38" s="105"/>
      <c r="BN38" s="109"/>
      <c r="BO38" s="105">
        <v>1</v>
      </c>
      <c r="BP38" s="105"/>
      <c r="BQ38" s="105"/>
      <c r="BR38" s="106"/>
      <c r="BS38" s="114"/>
      <c r="BT38" s="50">
        <v>11521</v>
      </c>
      <c r="BU38" s="82">
        <v>0.82</v>
      </c>
      <c r="BV38" s="54">
        <v>2073.7800000000007</v>
      </c>
      <c r="BW38" s="55">
        <v>4147.5600000000013</v>
      </c>
    </row>
    <row r="39" spans="1:75" s="56" customFormat="1" ht="22.5" customHeight="1">
      <c r="A39" s="57" t="s">
        <v>61</v>
      </c>
      <c r="B39" s="16" t="s">
        <v>92</v>
      </c>
      <c r="C39" s="16" t="s">
        <v>76</v>
      </c>
      <c r="D39" s="16" t="s">
        <v>59</v>
      </c>
      <c r="E39" s="51" t="s">
        <v>39</v>
      </c>
      <c r="F39" s="52">
        <v>50108</v>
      </c>
      <c r="G39" s="52">
        <v>32578</v>
      </c>
      <c r="H39" s="53"/>
      <c r="I39" s="105">
        <v>1</v>
      </c>
      <c r="J39" s="105"/>
      <c r="K39" s="105"/>
      <c r="L39" s="105"/>
      <c r="M39" s="105"/>
      <c r="N39" s="106"/>
      <c r="O39" s="106"/>
      <c r="P39" s="105"/>
      <c r="Q39" s="105"/>
      <c r="R39" s="105"/>
      <c r="S39" s="105"/>
      <c r="T39" s="105"/>
      <c r="U39" s="106"/>
      <c r="V39" s="106"/>
      <c r="W39" s="105"/>
      <c r="X39" s="105"/>
      <c r="Y39" s="105"/>
      <c r="Z39" s="105"/>
      <c r="AA39" s="105"/>
      <c r="AB39" s="122"/>
      <c r="AC39" s="122"/>
      <c r="AD39" s="105"/>
      <c r="AE39" s="105"/>
      <c r="AF39" s="105"/>
      <c r="AG39" s="105"/>
      <c r="AH39" s="105"/>
      <c r="AI39" s="122"/>
      <c r="AJ39" s="122"/>
      <c r="AK39" s="105"/>
      <c r="AL39" s="105"/>
      <c r="AM39" s="105"/>
      <c r="AN39" s="129"/>
      <c r="AO39" s="127">
        <v>1</v>
      </c>
      <c r="AP39" s="106"/>
      <c r="AQ39" s="106"/>
      <c r="AR39" s="105"/>
      <c r="AS39" s="105"/>
      <c r="AT39" s="105"/>
      <c r="AU39" s="105"/>
      <c r="AV39" s="105"/>
      <c r="AW39" s="106"/>
      <c r="AX39" s="106"/>
      <c r="AY39" s="105"/>
      <c r="AZ39" s="105"/>
      <c r="BA39" s="105"/>
      <c r="BB39" s="105"/>
      <c r="BC39" s="105"/>
      <c r="BD39" s="106"/>
      <c r="BE39" s="106"/>
      <c r="BF39" s="105"/>
      <c r="BG39" s="105"/>
      <c r="BH39" s="105"/>
      <c r="BI39" s="105"/>
      <c r="BJ39" s="105"/>
      <c r="BK39" s="106"/>
      <c r="BL39" s="106"/>
      <c r="BM39" s="105"/>
      <c r="BN39" s="109"/>
      <c r="BO39" s="105"/>
      <c r="BP39" s="105"/>
      <c r="BQ39" s="105"/>
      <c r="BR39" s="106"/>
      <c r="BS39" s="114"/>
      <c r="BT39" s="50">
        <v>10520</v>
      </c>
      <c r="BU39" s="82">
        <v>0.8</v>
      </c>
      <c r="BV39" s="54">
        <v>2104</v>
      </c>
      <c r="BW39" s="55">
        <v>4208</v>
      </c>
    </row>
    <row r="40" spans="1:75" s="56" customFormat="1" ht="22.5" customHeight="1">
      <c r="A40" s="57" t="s">
        <v>90</v>
      </c>
      <c r="B40" s="16" t="s">
        <v>92</v>
      </c>
      <c r="C40" s="16" t="s">
        <v>76</v>
      </c>
      <c r="D40" s="16" t="s">
        <v>59</v>
      </c>
      <c r="E40" s="51" t="s">
        <v>39</v>
      </c>
      <c r="F40" s="52">
        <v>131361</v>
      </c>
      <c r="G40" s="52">
        <v>100940</v>
      </c>
      <c r="H40" s="53"/>
      <c r="I40" s="105">
        <v>1</v>
      </c>
      <c r="J40" s="105"/>
      <c r="K40" s="105"/>
      <c r="L40" s="105"/>
      <c r="M40" s="105"/>
      <c r="N40" s="106"/>
      <c r="O40" s="106"/>
      <c r="P40" s="105"/>
      <c r="Q40" s="105"/>
      <c r="R40" s="105"/>
      <c r="S40" s="105"/>
      <c r="T40" s="105"/>
      <c r="U40" s="106"/>
      <c r="V40" s="106"/>
      <c r="W40" s="105"/>
      <c r="X40" s="105"/>
      <c r="Y40" s="105"/>
      <c r="Z40" s="105"/>
      <c r="AA40" s="105"/>
      <c r="AB40" s="122"/>
      <c r="AC40" s="122"/>
      <c r="AD40" s="105"/>
      <c r="AE40" s="105"/>
      <c r="AF40" s="105"/>
      <c r="AG40" s="105"/>
      <c r="AH40" s="105"/>
      <c r="AI40" s="122"/>
      <c r="AJ40" s="122"/>
      <c r="AK40" s="105"/>
      <c r="AL40" s="105"/>
      <c r="AM40" s="105"/>
      <c r="AN40" s="129"/>
      <c r="AO40" s="127">
        <v>1</v>
      </c>
      <c r="AP40" s="106"/>
      <c r="AQ40" s="106"/>
      <c r="AR40" s="105"/>
      <c r="AS40" s="105"/>
      <c r="AT40" s="105"/>
      <c r="AU40" s="105"/>
      <c r="AV40" s="105"/>
      <c r="AW40" s="106"/>
      <c r="AX40" s="106"/>
      <c r="AY40" s="105"/>
      <c r="AZ40" s="105"/>
      <c r="BA40" s="105"/>
      <c r="BB40" s="105"/>
      <c r="BC40" s="105"/>
      <c r="BD40" s="106"/>
      <c r="BE40" s="106"/>
      <c r="BF40" s="105"/>
      <c r="BG40" s="105"/>
      <c r="BH40" s="105"/>
      <c r="BI40" s="105"/>
      <c r="BJ40" s="105"/>
      <c r="BK40" s="106"/>
      <c r="BL40" s="106"/>
      <c r="BM40" s="105"/>
      <c r="BN40" s="109"/>
      <c r="BO40" s="105"/>
      <c r="BP40" s="105"/>
      <c r="BQ40" s="105"/>
      <c r="BR40" s="106"/>
      <c r="BS40" s="114"/>
      <c r="BT40" s="50">
        <v>20170</v>
      </c>
      <c r="BU40" s="82">
        <v>0.82</v>
      </c>
      <c r="BV40" s="54">
        <v>3630.6000000000022</v>
      </c>
      <c r="BW40" s="55">
        <v>7261.2000000000044</v>
      </c>
    </row>
    <row r="41" spans="1:75" s="56" customFormat="1" ht="22.5" customHeight="1">
      <c r="A41" s="57" t="s">
        <v>63</v>
      </c>
      <c r="B41" s="16" t="s">
        <v>56</v>
      </c>
      <c r="C41" s="16" t="s">
        <v>62</v>
      </c>
      <c r="D41" s="16" t="s">
        <v>59</v>
      </c>
      <c r="E41" s="51" t="s">
        <v>39</v>
      </c>
      <c r="F41" s="52">
        <v>27814</v>
      </c>
      <c r="G41" s="52">
        <v>16604</v>
      </c>
      <c r="H41" s="53"/>
      <c r="I41" s="105">
        <v>1</v>
      </c>
      <c r="J41" s="105"/>
      <c r="K41" s="105"/>
      <c r="L41" s="105"/>
      <c r="M41" s="105"/>
      <c r="N41" s="106"/>
      <c r="O41" s="106"/>
      <c r="P41" s="105"/>
      <c r="Q41" s="105"/>
      <c r="R41" s="105"/>
      <c r="S41" s="105"/>
      <c r="T41" s="105"/>
      <c r="U41" s="106"/>
      <c r="V41" s="106"/>
      <c r="W41" s="105"/>
      <c r="X41" s="105"/>
      <c r="Y41" s="105"/>
      <c r="Z41" s="105"/>
      <c r="AA41" s="105"/>
      <c r="AB41" s="122"/>
      <c r="AC41" s="122"/>
      <c r="AD41" s="105"/>
      <c r="AE41" s="105"/>
      <c r="AF41" s="105"/>
      <c r="AG41" s="105"/>
      <c r="AH41" s="105"/>
      <c r="AI41" s="122"/>
      <c r="AJ41" s="122"/>
      <c r="AK41" s="105"/>
      <c r="AL41" s="105"/>
      <c r="AM41" s="105"/>
      <c r="AN41" s="129"/>
      <c r="AO41" s="127">
        <v>1</v>
      </c>
      <c r="AP41" s="106"/>
      <c r="AQ41" s="106"/>
      <c r="AR41" s="105"/>
      <c r="AS41" s="105"/>
      <c r="AT41" s="105"/>
      <c r="AU41" s="105"/>
      <c r="AV41" s="105"/>
      <c r="AW41" s="106"/>
      <c r="AX41" s="106"/>
      <c r="AY41" s="105"/>
      <c r="AZ41" s="105"/>
      <c r="BA41" s="105"/>
      <c r="BB41" s="105"/>
      <c r="BC41" s="105"/>
      <c r="BD41" s="106"/>
      <c r="BE41" s="106"/>
      <c r="BF41" s="105"/>
      <c r="BG41" s="105"/>
      <c r="BH41" s="105"/>
      <c r="BI41" s="105"/>
      <c r="BJ41" s="105"/>
      <c r="BK41" s="106"/>
      <c r="BL41" s="106"/>
      <c r="BM41" s="105"/>
      <c r="BN41" s="109"/>
      <c r="BO41" s="105"/>
      <c r="BP41" s="105"/>
      <c r="BQ41" s="105"/>
      <c r="BR41" s="106"/>
      <c r="BS41" s="114"/>
      <c r="BT41" s="50">
        <v>11200</v>
      </c>
      <c r="BU41" s="82">
        <v>0.8</v>
      </c>
      <c r="BV41" s="54">
        <v>2240</v>
      </c>
      <c r="BW41" s="55">
        <v>4480</v>
      </c>
    </row>
    <row r="42" spans="1:75" s="56" customFormat="1" ht="22.5" customHeight="1">
      <c r="A42" s="57" t="s">
        <v>185</v>
      </c>
      <c r="B42" s="16" t="s">
        <v>186</v>
      </c>
      <c r="C42" s="16" t="s">
        <v>187</v>
      </c>
      <c r="D42" s="16" t="s">
        <v>59</v>
      </c>
      <c r="E42" s="51" t="s">
        <v>188</v>
      </c>
      <c r="F42" s="52">
        <v>10000</v>
      </c>
      <c r="G42" s="52">
        <v>10000</v>
      </c>
      <c r="H42" s="53"/>
      <c r="I42" s="109"/>
      <c r="J42" s="109"/>
      <c r="K42" s="109"/>
      <c r="L42" s="109"/>
      <c r="M42" s="109"/>
      <c r="N42" s="110"/>
      <c r="O42" s="110"/>
      <c r="P42" s="109"/>
      <c r="Q42" s="109"/>
      <c r="R42" s="109"/>
      <c r="S42" s="109"/>
      <c r="T42" s="109"/>
      <c r="U42" s="110"/>
      <c r="V42" s="110"/>
      <c r="W42" s="109"/>
      <c r="X42" s="109"/>
      <c r="Y42" s="109"/>
      <c r="Z42" s="109"/>
      <c r="AA42" s="109"/>
      <c r="AB42" s="122"/>
      <c r="AC42" s="122"/>
      <c r="AD42" s="109"/>
      <c r="AE42" s="109"/>
      <c r="AF42" s="109"/>
      <c r="AG42" s="109"/>
      <c r="AH42" s="109"/>
      <c r="AI42" s="122"/>
      <c r="AJ42" s="122"/>
      <c r="AK42" s="109"/>
      <c r="AL42" s="109"/>
      <c r="AM42" s="109"/>
      <c r="AN42" s="129"/>
      <c r="AO42" s="127">
        <v>1</v>
      </c>
      <c r="AP42" s="110"/>
      <c r="AQ42" s="110"/>
      <c r="AR42" s="109"/>
      <c r="AS42" s="109"/>
      <c r="AT42" s="109"/>
      <c r="AU42" s="109"/>
      <c r="AV42" s="109"/>
      <c r="AW42" s="110"/>
      <c r="AX42" s="110"/>
      <c r="AY42" s="109"/>
      <c r="AZ42" s="109"/>
      <c r="BA42" s="109"/>
      <c r="BB42" s="109"/>
      <c r="BC42" s="109"/>
      <c r="BD42" s="110"/>
      <c r="BE42" s="110"/>
      <c r="BF42" s="109"/>
      <c r="BG42" s="109"/>
      <c r="BH42" s="109"/>
      <c r="BI42" s="109"/>
      <c r="BJ42" s="109"/>
      <c r="BK42" s="110"/>
      <c r="BL42" s="110"/>
      <c r="BM42" s="109"/>
      <c r="BN42" s="109"/>
      <c r="BO42" s="109"/>
      <c r="BP42" s="109"/>
      <c r="BQ42" s="109"/>
      <c r="BR42" s="110"/>
      <c r="BS42" s="114"/>
      <c r="BT42" s="50">
        <v>5200</v>
      </c>
      <c r="BU42" s="82">
        <v>0.85</v>
      </c>
      <c r="BV42" s="54">
        <v>780</v>
      </c>
      <c r="BW42" s="55">
        <v>780</v>
      </c>
    </row>
    <row r="43" spans="1:75" s="56" customFormat="1" ht="22.5" customHeight="1">
      <c r="A43" s="57" t="s">
        <v>55</v>
      </c>
      <c r="B43" s="16" t="s">
        <v>87</v>
      </c>
      <c r="C43" s="16" t="s">
        <v>53</v>
      </c>
      <c r="D43" s="16" t="s">
        <v>59</v>
      </c>
      <c r="E43" s="51" t="s">
        <v>39</v>
      </c>
      <c r="F43" s="52" t="s">
        <v>71</v>
      </c>
      <c r="G43" s="52" t="s">
        <v>71</v>
      </c>
      <c r="H43" s="53"/>
      <c r="I43" s="105">
        <v>1</v>
      </c>
      <c r="J43" s="105"/>
      <c r="K43" s="105"/>
      <c r="L43" s="105"/>
      <c r="M43" s="105"/>
      <c r="N43" s="106"/>
      <c r="O43" s="106"/>
      <c r="P43" s="105"/>
      <c r="Q43" s="105"/>
      <c r="R43" s="105"/>
      <c r="S43" s="105"/>
      <c r="T43" s="105"/>
      <c r="U43" s="106"/>
      <c r="V43" s="106"/>
      <c r="W43" s="105"/>
      <c r="X43" s="105"/>
      <c r="Y43" s="105"/>
      <c r="Z43" s="105"/>
      <c r="AA43" s="105"/>
      <c r="AB43" s="122"/>
      <c r="AC43" s="122"/>
      <c r="AD43" s="105"/>
      <c r="AE43" s="105"/>
      <c r="AF43" s="105"/>
      <c r="AG43" s="105"/>
      <c r="AH43" s="105"/>
      <c r="AI43" s="122"/>
      <c r="AJ43" s="122"/>
      <c r="AK43" s="105"/>
      <c r="AL43" s="105"/>
      <c r="AM43" s="105"/>
      <c r="AN43" s="129"/>
      <c r="AO43" s="127">
        <v>1</v>
      </c>
      <c r="AP43" s="106"/>
      <c r="AQ43" s="106"/>
      <c r="AR43" s="105"/>
      <c r="AS43" s="105"/>
      <c r="AT43" s="105"/>
      <c r="AU43" s="105"/>
      <c r="AV43" s="105"/>
      <c r="AW43" s="106"/>
      <c r="AX43" s="106"/>
      <c r="AY43" s="105"/>
      <c r="AZ43" s="105"/>
      <c r="BA43" s="105"/>
      <c r="BB43" s="105"/>
      <c r="BC43" s="105"/>
      <c r="BD43" s="106"/>
      <c r="BE43" s="106"/>
      <c r="BF43" s="105"/>
      <c r="BG43" s="105"/>
      <c r="BH43" s="105"/>
      <c r="BI43" s="105"/>
      <c r="BJ43" s="105"/>
      <c r="BK43" s="106"/>
      <c r="BL43" s="106"/>
      <c r="BM43" s="105"/>
      <c r="BN43" s="109"/>
      <c r="BO43" s="105"/>
      <c r="BP43" s="105"/>
      <c r="BQ43" s="105"/>
      <c r="BR43" s="106"/>
      <c r="BS43" s="114"/>
      <c r="BT43" s="50">
        <v>9200</v>
      </c>
      <c r="BU43" s="82">
        <v>0.8</v>
      </c>
      <c r="BV43" s="54">
        <v>1840</v>
      </c>
      <c r="BW43" s="55">
        <v>3680</v>
      </c>
    </row>
    <row r="44" spans="1:75" s="56" customFormat="1" ht="22.5" customHeight="1">
      <c r="A44" s="57" t="s">
        <v>73</v>
      </c>
      <c r="B44" s="16" t="s">
        <v>92</v>
      </c>
      <c r="C44" s="16" t="s">
        <v>76</v>
      </c>
      <c r="D44" s="16" t="s">
        <v>59</v>
      </c>
      <c r="E44" s="51" t="s">
        <v>39</v>
      </c>
      <c r="F44" s="52">
        <v>98099</v>
      </c>
      <c r="G44" s="52">
        <v>68503</v>
      </c>
      <c r="H44" s="53"/>
      <c r="I44" s="105">
        <v>1</v>
      </c>
      <c r="J44" s="105"/>
      <c r="K44" s="105"/>
      <c r="L44" s="105"/>
      <c r="M44" s="105"/>
      <c r="N44" s="106"/>
      <c r="O44" s="106"/>
      <c r="P44" s="105"/>
      <c r="Q44" s="105"/>
      <c r="R44" s="105"/>
      <c r="S44" s="105"/>
      <c r="T44" s="105"/>
      <c r="U44" s="106"/>
      <c r="V44" s="106"/>
      <c r="W44" s="105"/>
      <c r="X44" s="105"/>
      <c r="Y44" s="105"/>
      <c r="Z44" s="105"/>
      <c r="AA44" s="105"/>
      <c r="AB44" s="122"/>
      <c r="AC44" s="122"/>
      <c r="AD44" s="105"/>
      <c r="AE44" s="105"/>
      <c r="AF44" s="105"/>
      <c r="AG44" s="105"/>
      <c r="AH44" s="105"/>
      <c r="AI44" s="122"/>
      <c r="AJ44" s="122"/>
      <c r="AK44" s="105"/>
      <c r="AL44" s="105"/>
      <c r="AM44" s="105"/>
      <c r="AN44" s="129"/>
      <c r="AO44" s="127">
        <v>1</v>
      </c>
      <c r="AP44" s="106"/>
      <c r="AQ44" s="106"/>
      <c r="AR44" s="105"/>
      <c r="AS44" s="105"/>
      <c r="AT44" s="105"/>
      <c r="AU44" s="105"/>
      <c r="AV44" s="105"/>
      <c r="AW44" s="106"/>
      <c r="AX44" s="106"/>
      <c r="AY44" s="105"/>
      <c r="AZ44" s="105"/>
      <c r="BA44" s="105"/>
      <c r="BB44" s="105"/>
      <c r="BC44" s="105"/>
      <c r="BD44" s="106"/>
      <c r="BE44" s="106"/>
      <c r="BF44" s="105"/>
      <c r="BG44" s="105"/>
      <c r="BH44" s="105"/>
      <c r="BI44" s="105"/>
      <c r="BJ44" s="105"/>
      <c r="BK44" s="106"/>
      <c r="BL44" s="106"/>
      <c r="BM44" s="105"/>
      <c r="BN44" s="109"/>
      <c r="BO44" s="105"/>
      <c r="BP44" s="105"/>
      <c r="BQ44" s="105"/>
      <c r="BR44" s="106"/>
      <c r="BS44" s="114"/>
      <c r="BT44" s="50">
        <v>13850</v>
      </c>
      <c r="BU44" s="82">
        <v>0.82</v>
      </c>
      <c r="BV44" s="54">
        <v>2493</v>
      </c>
      <c r="BW44" s="55">
        <v>4986</v>
      </c>
    </row>
    <row r="45" spans="1:75" s="56" customFormat="1" ht="22.5" customHeight="1">
      <c r="A45" s="57" t="s">
        <v>74</v>
      </c>
      <c r="B45" s="16" t="s">
        <v>56</v>
      </c>
      <c r="C45" s="16" t="s">
        <v>75</v>
      </c>
      <c r="D45" s="16" t="s">
        <v>59</v>
      </c>
      <c r="E45" s="51" t="s">
        <v>39</v>
      </c>
      <c r="F45" s="52">
        <v>52934</v>
      </c>
      <c r="G45" s="52">
        <v>22598</v>
      </c>
      <c r="H45" s="53"/>
      <c r="I45" s="105">
        <v>1</v>
      </c>
      <c r="J45" s="105"/>
      <c r="K45" s="105"/>
      <c r="L45" s="105"/>
      <c r="M45" s="105"/>
      <c r="N45" s="106"/>
      <c r="O45" s="106"/>
      <c r="P45" s="105"/>
      <c r="Q45" s="105"/>
      <c r="R45" s="105"/>
      <c r="S45" s="105"/>
      <c r="T45" s="105"/>
      <c r="U45" s="106"/>
      <c r="V45" s="106"/>
      <c r="W45" s="105"/>
      <c r="X45" s="105"/>
      <c r="Y45" s="105"/>
      <c r="Z45" s="105"/>
      <c r="AA45" s="105"/>
      <c r="AB45" s="122"/>
      <c r="AC45" s="122"/>
      <c r="AD45" s="105"/>
      <c r="AE45" s="105"/>
      <c r="AF45" s="105"/>
      <c r="AG45" s="105"/>
      <c r="AH45" s="105"/>
      <c r="AI45" s="122"/>
      <c r="AJ45" s="122"/>
      <c r="AK45" s="105"/>
      <c r="AL45" s="105"/>
      <c r="AM45" s="105"/>
      <c r="AN45" s="129"/>
      <c r="AO45" s="127">
        <v>1</v>
      </c>
      <c r="AP45" s="106"/>
      <c r="AQ45" s="106"/>
      <c r="AR45" s="105"/>
      <c r="AS45" s="105"/>
      <c r="AT45" s="105"/>
      <c r="AU45" s="105"/>
      <c r="AV45" s="105"/>
      <c r="AW45" s="106"/>
      <c r="AX45" s="106"/>
      <c r="AY45" s="105"/>
      <c r="AZ45" s="105"/>
      <c r="BA45" s="105"/>
      <c r="BB45" s="105"/>
      <c r="BC45" s="105"/>
      <c r="BD45" s="106"/>
      <c r="BE45" s="106"/>
      <c r="BF45" s="105"/>
      <c r="BG45" s="105"/>
      <c r="BH45" s="105"/>
      <c r="BI45" s="105"/>
      <c r="BJ45" s="105"/>
      <c r="BK45" s="106"/>
      <c r="BL45" s="106"/>
      <c r="BM45" s="105"/>
      <c r="BN45" s="109"/>
      <c r="BO45" s="105"/>
      <c r="BP45" s="105"/>
      <c r="BQ45" s="105"/>
      <c r="BR45" s="106"/>
      <c r="BS45" s="114"/>
      <c r="BT45" s="50">
        <v>8000</v>
      </c>
      <c r="BU45" s="82">
        <v>0.82</v>
      </c>
      <c r="BV45" s="54">
        <v>1440</v>
      </c>
      <c r="BW45" s="55">
        <v>2880</v>
      </c>
    </row>
    <row r="46" spans="1:75" s="56" customFormat="1" ht="22.5" customHeight="1">
      <c r="A46" s="57" t="s">
        <v>176</v>
      </c>
      <c r="B46" s="16" t="s">
        <v>177</v>
      </c>
      <c r="C46" s="16" t="s">
        <v>178</v>
      </c>
      <c r="D46" s="16" t="s">
        <v>59</v>
      </c>
      <c r="E46" s="51" t="s">
        <v>39</v>
      </c>
      <c r="F46" s="52">
        <v>45132</v>
      </c>
      <c r="G46" s="52">
        <v>19693</v>
      </c>
      <c r="H46" s="53"/>
      <c r="I46" s="109">
        <v>1</v>
      </c>
      <c r="J46" s="109"/>
      <c r="K46" s="109"/>
      <c r="L46" s="109"/>
      <c r="M46" s="109"/>
      <c r="N46" s="110"/>
      <c r="O46" s="110"/>
      <c r="P46" s="109"/>
      <c r="Q46" s="109"/>
      <c r="R46" s="109"/>
      <c r="S46" s="109"/>
      <c r="T46" s="109"/>
      <c r="U46" s="110"/>
      <c r="V46" s="110"/>
      <c r="W46" s="109"/>
      <c r="X46" s="109"/>
      <c r="Y46" s="109"/>
      <c r="Z46" s="109"/>
      <c r="AA46" s="109"/>
      <c r="AB46" s="122"/>
      <c r="AC46" s="122"/>
      <c r="AD46" s="109"/>
      <c r="AE46" s="109"/>
      <c r="AF46" s="109"/>
      <c r="AG46" s="109"/>
      <c r="AH46" s="109"/>
      <c r="AI46" s="122"/>
      <c r="AJ46" s="122"/>
      <c r="AK46" s="109"/>
      <c r="AL46" s="109"/>
      <c r="AM46" s="109"/>
      <c r="AN46" s="129"/>
      <c r="AO46" s="127">
        <v>1</v>
      </c>
      <c r="AP46" s="110"/>
      <c r="AQ46" s="110"/>
      <c r="AR46" s="109"/>
      <c r="AS46" s="109"/>
      <c r="AT46" s="109"/>
      <c r="AU46" s="109"/>
      <c r="AV46" s="109"/>
      <c r="AW46" s="110"/>
      <c r="AX46" s="110"/>
      <c r="AY46" s="109"/>
      <c r="AZ46" s="109"/>
      <c r="BA46" s="109"/>
      <c r="BB46" s="109"/>
      <c r="BC46" s="109"/>
      <c r="BD46" s="110"/>
      <c r="BE46" s="110"/>
      <c r="BF46" s="109"/>
      <c r="BG46" s="109"/>
      <c r="BH46" s="109"/>
      <c r="BI46" s="109"/>
      <c r="BJ46" s="109"/>
      <c r="BK46" s="110"/>
      <c r="BL46" s="110"/>
      <c r="BM46" s="109"/>
      <c r="BN46" s="109"/>
      <c r="BO46" s="109"/>
      <c r="BP46" s="109"/>
      <c r="BQ46" s="109"/>
      <c r="BR46" s="110"/>
      <c r="BS46" s="114"/>
      <c r="BT46" s="50">
        <v>8240</v>
      </c>
      <c r="BU46" s="82">
        <v>0.82</v>
      </c>
      <c r="BV46" s="54">
        <v>1483.2000000000007</v>
      </c>
      <c r="BW46" s="55">
        <v>2966.4000000000015</v>
      </c>
    </row>
    <row r="47" spans="1:75" s="56" customFormat="1" ht="22.5" customHeight="1">
      <c r="A47" s="57" t="s">
        <v>82</v>
      </c>
      <c r="B47" s="16" t="s">
        <v>56</v>
      </c>
      <c r="C47" s="16" t="s">
        <v>75</v>
      </c>
      <c r="D47" s="16" t="s">
        <v>59</v>
      </c>
      <c r="E47" s="51" t="s">
        <v>39</v>
      </c>
      <c r="F47" s="52">
        <v>137714</v>
      </c>
      <c r="G47" s="52">
        <v>73686</v>
      </c>
      <c r="H47" s="53"/>
      <c r="I47" s="105">
        <v>1</v>
      </c>
      <c r="J47" s="105"/>
      <c r="K47" s="105"/>
      <c r="L47" s="105"/>
      <c r="M47" s="105"/>
      <c r="N47" s="106"/>
      <c r="O47" s="106"/>
      <c r="P47" s="105"/>
      <c r="Q47" s="105"/>
      <c r="R47" s="105"/>
      <c r="S47" s="105"/>
      <c r="T47" s="105"/>
      <c r="U47" s="106"/>
      <c r="V47" s="106"/>
      <c r="W47" s="105"/>
      <c r="X47" s="105"/>
      <c r="Y47" s="105"/>
      <c r="Z47" s="105"/>
      <c r="AA47" s="105"/>
      <c r="AB47" s="122"/>
      <c r="AC47" s="122"/>
      <c r="AD47" s="105"/>
      <c r="AE47" s="105"/>
      <c r="AF47" s="105"/>
      <c r="AG47" s="105"/>
      <c r="AH47" s="105"/>
      <c r="AI47" s="122"/>
      <c r="AJ47" s="122"/>
      <c r="AK47" s="105"/>
      <c r="AL47" s="105"/>
      <c r="AM47" s="105"/>
      <c r="AN47" s="129"/>
      <c r="AO47" s="127">
        <v>1</v>
      </c>
      <c r="AP47" s="106"/>
      <c r="AQ47" s="106"/>
      <c r="AR47" s="105"/>
      <c r="AS47" s="105"/>
      <c r="AT47" s="105"/>
      <c r="AU47" s="105"/>
      <c r="AV47" s="105"/>
      <c r="AW47" s="106"/>
      <c r="AX47" s="106"/>
      <c r="AY47" s="105"/>
      <c r="AZ47" s="105"/>
      <c r="BA47" s="105"/>
      <c r="BB47" s="105"/>
      <c r="BC47" s="105"/>
      <c r="BD47" s="106"/>
      <c r="BE47" s="106"/>
      <c r="BF47" s="105"/>
      <c r="BG47" s="105"/>
      <c r="BH47" s="105"/>
      <c r="BI47" s="105"/>
      <c r="BJ47" s="105"/>
      <c r="BK47" s="106"/>
      <c r="BL47" s="106"/>
      <c r="BM47" s="105"/>
      <c r="BN47" s="109"/>
      <c r="BO47" s="105"/>
      <c r="BP47" s="105"/>
      <c r="BQ47" s="105"/>
      <c r="BR47" s="106"/>
      <c r="BS47" s="115"/>
      <c r="BT47" s="50">
        <v>20300</v>
      </c>
      <c r="BU47" s="82">
        <v>0.82</v>
      </c>
      <c r="BV47" s="54">
        <v>3654</v>
      </c>
      <c r="BW47" s="55">
        <v>7308</v>
      </c>
    </row>
    <row r="48" spans="1:75" s="56" customFormat="1" ht="22.5" customHeight="1">
      <c r="A48" s="57" t="s">
        <v>223</v>
      </c>
      <c r="B48" s="16" t="s">
        <v>56</v>
      </c>
      <c r="C48" s="16" t="s">
        <v>224</v>
      </c>
      <c r="D48" s="16" t="s">
        <v>59</v>
      </c>
      <c r="E48" s="51" t="s">
        <v>39</v>
      </c>
      <c r="F48" s="52">
        <v>70000</v>
      </c>
      <c r="G48" s="52"/>
      <c r="H48" s="53"/>
      <c r="I48" s="105">
        <v>1</v>
      </c>
      <c r="J48" s="105"/>
      <c r="K48" s="105"/>
      <c r="L48" s="105"/>
      <c r="M48" s="105"/>
      <c r="N48" s="106"/>
      <c r="O48" s="106"/>
      <c r="P48" s="105"/>
      <c r="Q48" s="105"/>
      <c r="R48" s="105"/>
      <c r="S48" s="105"/>
      <c r="T48" s="105"/>
      <c r="U48" s="106"/>
      <c r="V48" s="106"/>
      <c r="W48" s="105"/>
      <c r="X48" s="105"/>
      <c r="Y48" s="105"/>
      <c r="Z48" s="105"/>
      <c r="AA48" s="105"/>
      <c r="AB48" s="122"/>
      <c r="AC48" s="122"/>
      <c r="AD48" s="105"/>
      <c r="AE48" s="105"/>
      <c r="AF48" s="105"/>
      <c r="AG48" s="105"/>
      <c r="AH48" s="105"/>
      <c r="AI48" s="122"/>
      <c r="AJ48" s="122"/>
      <c r="AK48" s="105"/>
      <c r="AL48" s="105"/>
      <c r="AM48" s="105"/>
      <c r="AN48" s="129"/>
      <c r="AO48" s="127">
        <v>1</v>
      </c>
      <c r="AP48" s="106"/>
      <c r="AQ48" s="106"/>
      <c r="AR48" s="105"/>
      <c r="AS48" s="105"/>
      <c r="AT48" s="105"/>
      <c r="AU48" s="105"/>
      <c r="AV48" s="105"/>
      <c r="AW48" s="106"/>
      <c r="AX48" s="106"/>
      <c r="AY48" s="105"/>
      <c r="AZ48" s="105"/>
      <c r="BA48" s="105"/>
      <c r="BB48" s="105"/>
      <c r="BC48" s="105"/>
      <c r="BD48" s="106"/>
      <c r="BE48" s="106"/>
      <c r="BF48" s="105"/>
      <c r="BG48" s="105"/>
      <c r="BH48" s="105"/>
      <c r="BI48" s="105"/>
      <c r="BJ48" s="105"/>
      <c r="BK48" s="106"/>
      <c r="BL48" s="106"/>
      <c r="BM48" s="105"/>
      <c r="BN48" s="109"/>
      <c r="BO48" s="105"/>
      <c r="BP48" s="105"/>
      <c r="BQ48" s="105"/>
      <c r="BR48" s="106"/>
      <c r="BS48" s="115"/>
      <c r="BT48" s="50">
        <v>9500</v>
      </c>
      <c r="BU48" s="82">
        <v>0.82</v>
      </c>
      <c r="BV48" s="54">
        <v>1710.0000000000009</v>
      </c>
      <c r="BW48" s="55">
        <v>3420.0000000000018</v>
      </c>
    </row>
    <row r="49" spans="1:77" s="56" customFormat="1" ht="22.5" customHeight="1">
      <c r="A49" s="57" t="s">
        <v>179</v>
      </c>
      <c r="B49" s="16" t="s">
        <v>56</v>
      </c>
      <c r="C49" s="16" t="s">
        <v>180</v>
      </c>
      <c r="D49" s="16" t="s">
        <v>59</v>
      </c>
      <c r="E49" s="51" t="s">
        <v>39</v>
      </c>
      <c r="F49" s="52" t="s">
        <v>71</v>
      </c>
      <c r="G49" s="52" t="s">
        <v>71</v>
      </c>
      <c r="H49" s="53"/>
      <c r="I49" s="109">
        <v>1</v>
      </c>
      <c r="J49" s="109"/>
      <c r="K49" s="109"/>
      <c r="L49" s="109"/>
      <c r="M49" s="109"/>
      <c r="N49" s="110"/>
      <c r="O49" s="110"/>
      <c r="P49" s="109"/>
      <c r="Q49" s="109"/>
      <c r="R49" s="109"/>
      <c r="S49" s="109"/>
      <c r="T49" s="109"/>
      <c r="U49" s="110"/>
      <c r="V49" s="110"/>
      <c r="W49" s="109"/>
      <c r="X49" s="109"/>
      <c r="Y49" s="109"/>
      <c r="Z49" s="109"/>
      <c r="AA49" s="109"/>
      <c r="AB49" s="122"/>
      <c r="AC49" s="122"/>
      <c r="AD49" s="109"/>
      <c r="AE49" s="109"/>
      <c r="AF49" s="109"/>
      <c r="AG49" s="109"/>
      <c r="AH49" s="109"/>
      <c r="AI49" s="122"/>
      <c r="AJ49" s="122"/>
      <c r="AK49" s="109"/>
      <c r="AL49" s="109"/>
      <c r="AM49" s="109"/>
      <c r="AN49" s="129"/>
      <c r="AO49" s="127">
        <v>1</v>
      </c>
      <c r="AP49" s="110"/>
      <c r="AQ49" s="110"/>
      <c r="AR49" s="109"/>
      <c r="AS49" s="109"/>
      <c r="AT49" s="109"/>
      <c r="AU49" s="109"/>
      <c r="AV49" s="109"/>
      <c r="AW49" s="110"/>
      <c r="AX49" s="110"/>
      <c r="AY49" s="109"/>
      <c r="AZ49" s="109"/>
      <c r="BA49" s="109"/>
      <c r="BB49" s="109"/>
      <c r="BC49" s="109"/>
      <c r="BD49" s="110"/>
      <c r="BE49" s="110"/>
      <c r="BF49" s="109"/>
      <c r="BG49" s="109"/>
      <c r="BH49" s="109"/>
      <c r="BI49" s="109"/>
      <c r="BJ49" s="109"/>
      <c r="BK49" s="110"/>
      <c r="BL49" s="110"/>
      <c r="BM49" s="109"/>
      <c r="BN49" s="109"/>
      <c r="BO49" s="109"/>
      <c r="BP49" s="109"/>
      <c r="BQ49" s="109"/>
      <c r="BR49" s="110"/>
      <c r="BS49" s="114"/>
      <c r="BT49" s="50">
        <v>10375</v>
      </c>
      <c r="BU49" s="82">
        <v>0.85</v>
      </c>
      <c r="BV49" s="54">
        <v>1556.25</v>
      </c>
      <c r="BW49" s="55">
        <v>3112.5</v>
      </c>
    </row>
    <row r="50" spans="1:77" s="56" customFormat="1" ht="22.5" customHeight="1">
      <c r="A50" s="57" t="s">
        <v>181</v>
      </c>
      <c r="B50" s="16" t="s">
        <v>56</v>
      </c>
      <c r="C50" s="16"/>
      <c r="D50" s="16" t="s">
        <v>59</v>
      </c>
      <c r="E50" s="52" t="s">
        <v>39</v>
      </c>
      <c r="F50" s="52"/>
      <c r="G50" s="52"/>
      <c r="H50" s="53"/>
      <c r="I50" s="109">
        <v>1</v>
      </c>
      <c r="J50" s="109"/>
      <c r="K50" s="109"/>
      <c r="L50" s="109"/>
      <c r="M50" s="109"/>
      <c r="N50" s="110"/>
      <c r="O50" s="110"/>
      <c r="P50" s="109"/>
      <c r="Q50" s="109"/>
      <c r="R50" s="109"/>
      <c r="S50" s="109"/>
      <c r="T50" s="109"/>
      <c r="U50" s="110"/>
      <c r="V50" s="110"/>
      <c r="W50" s="109"/>
      <c r="X50" s="109"/>
      <c r="Y50" s="109"/>
      <c r="Z50" s="109"/>
      <c r="AA50" s="109"/>
      <c r="AB50" s="122"/>
      <c r="AC50" s="122"/>
      <c r="AD50" s="109"/>
      <c r="AE50" s="109"/>
      <c r="AF50" s="109"/>
      <c r="AG50" s="109"/>
      <c r="AH50" s="109"/>
      <c r="AI50" s="122"/>
      <c r="AJ50" s="122"/>
      <c r="AK50" s="109"/>
      <c r="AL50" s="109"/>
      <c r="AM50" s="109"/>
      <c r="AN50" s="129"/>
      <c r="AO50" s="127">
        <v>1</v>
      </c>
      <c r="AP50" s="110"/>
      <c r="AQ50" s="110"/>
      <c r="AR50" s="109"/>
      <c r="AS50" s="109"/>
      <c r="AT50" s="109"/>
      <c r="AU50" s="109"/>
      <c r="AV50" s="109"/>
      <c r="AW50" s="110"/>
      <c r="AX50" s="110"/>
      <c r="AY50" s="109"/>
      <c r="AZ50" s="109"/>
      <c r="BA50" s="109"/>
      <c r="BB50" s="109"/>
      <c r="BC50" s="109"/>
      <c r="BD50" s="110"/>
      <c r="BE50" s="110"/>
      <c r="BF50" s="109"/>
      <c r="BG50" s="109"/>
      <c r="BH50" s="109"/>
      <c r="BI50" s="109"/>
      <c r="BJ50" s="109"/>
      <c r="BK50" s="110"/>
      <c r="BL50" s="110"/>
      <c r="BM50" s="109"/>
      <c r="BN50" s="109"/>
      <c r="BO50" s="109"/>
      <c r="BP50" s="109"/>
      <c r="BQ50" s="109"/>
      <c r="BR50" s="110"/>
      <c r="BS50" s="115"/>
      <c r="BT50" s="50">
        <v>6500</v>
      </c>
      <c r="BU50" s="82">
        <v>0.85</v>
      </c>
      <c r="BV50" s="54">
        <v>975</v>
      </c>
      <c r="BW50" s="55">
        <v>1950</v>
      </c>
    </row>
    <row r="51" spans="1:77" s="56" customFormat="1" ht="22.5" customHeight="1">
      <c r="A51" s="57" t="s">
        <v>174</v>
      </c>
      <c r="B51" s="16" t="s">
        <v>186</v>
      </c>
      <c r="C51" s="16" t="s">
        <v>175</v>
      </c>
      <c r="D51" s="16" t="s">
        <v>59</v>
      </c>
      <c r="E51" s="51" t="s">
        <v>39</v>
      </c>
      <c r="F51" s="52" t="s">
        <v>71</v>
      </c>
      <c r="G51" s="52" t="s">
        <v>71</v>
      </c>
      <c r="H51" s="53"/>
      <c r="I51" s="109">
        <v>1</v>
      </c>
      <c r="J51" s="109"/>
      <c r="K51" s="109"/>
      <c r="L51" s="109"/>
      <c r="M51" s="109"/>
      <c r="N51" s="110"/>
      <c r="O51" s="110"/>
      <c r="P51" s="109"/>
      <c r="Q51" s="109"/>
      <c r="R51" s="109"/>
      <c r="S51" s="109"/>
      <c r="T51" s="109"/>
      <c r="U51" s="110"/>
      <c r="V51" s="110"/>
      <c r="W51" s="109"/>
      <c r="X51" s="109"/>
      <c r="Y51" s="109"/>
      <c r="Z51" s="109"/>
      <c r="AA51" s="109"/>
      <c r="AB51" s="122"/>
      <c r="AC51" s="122"/>
      <c r="AD51" s="109"/>
      <c r="AE51" s="109"/>
      <c r="AF51" s="109"/>
      <c r="AG51" s="109"/>
      <c r="AH51" s="109"/>
      <c r="AI51" s="122"/>
      <c r="AJ51" s="122"/>
      <c r="AK51" s="109"/>
      <c r="AL51" s="109"/>
      <c r="AM51" s="109"/>
      <c r="AN51" s="129"/>
      <c r="AO51" s="127">
        <v>1</v>
      </c>
      <c r="AP51" s="110"/>
      <c r="AQ51" s="110"/>
      <c r="AR51" s="109"/>
      <c r="AS51" s="109"/>
      <c r="AT51" s="109"/>
      <c r="AU51" s="109"/>
      <c r="AV51" s="109"/>
      <c r="AW51" s="110"/>
      <c r="AX51" s="110"/>
      <c r="AY51" s="109"/>
      <c r="AZ51" s="109"/>
      <c r="BA51" s="109"/>
      <c r="BB51" s="109"/>
      <c r="BC51" s="109"/>
      <c r="BD51" s="110"/>
      <c r="BE51" s="110"/>
      <c r="BF51" s="109"/>
      <c r="BG51" s="109"/>
      <c r="BH51" s="109"/>
      <c r="BI51" s="109"/>
      <c r="BJ51" s="109"/>
      <c r="BK51" s="110"/>
      <c r="BL51" s="110"/>
      <c r="BM51" s="109"/>
      <c r="BN51" s="109"/>
      <c r="BO51" s="109"/>
      <c r="BP51" s="109"/>
      <c r="BQ51" s="109"/>
      <c r="BR51" s="110"/>
      <c r="BS51" s="114"/>
      <c r="BT51" s="50">
        <v>17400</v>
      </c>
      <c r="BU51" s="82">
        <v>0.82</v>
      </c>
      <c r="BV51" s="54">
        <v>3132</v>
      </c>
      <c r="BW51" s="55">
        <v>6264</v>
      </c>
    </row>
    <row r="52" spans="1:77" s="56" customFormat="1" ht="22.5" customHeight="1">
      <c r="A52" s="57" t="s">
        <v>191</v>
      </c>
      <c r="B52" s="16" t="s">
        <v>56</v>
      </c>
      <c r="C52" s="16" t="s">
        <v>192</v>
      </c>
      <c r="D52" s="16" t="s">
        <v>59</v>
      </c>
      <c r="E52" s="51" t="s">
        <v>39</v>
      </c>
      <c r="F52" s="52">
        <v>26098</v>
      </c>
      <c r="G52" s="52">
        <v>17314</v>
      </c>
      <c r="H52" s="53"/>
      <c r="I52" s="109">
        <v>1</v>
      </c>
      <c r="J52" s="109"/>
      <c r="K52" s="109"/>
      <c r="L52" s="109"/>
      <c r="M52" s="109"/>
      <c r="N52" s="110"/>
      <c r="O52" s="110"/>
      <c r="P52" s="109"/>
      <c r="Q52" s="109"/>
      <c r="R52" s="109"/>
      <c r="S52" s="109"/>
      <c r="T52" s="109"/>
      <c r="U52" s="110"/>
      <c r="V52" s="110"/>
      <c r="W52" s="109"/>
      <c r="X52" s="109"/>
      <c r="Y52" s="109"/>
      <c r="Z52" s="109"/>
      <c r="AA52" s="109"/>
      <c r="AB52" s="122"/>
      <c r="AC52" s="122"/>
      <c r="AD52" s="109"/>
      <c r="AE52" s="109"/>
      <c r="AF52" s="109"/>
      <c r="AG52" s="109"/>
      <c r="AH52" s="109"/>
      <c r="AI52" s="122"/>
      <c r="AJ52" s="122"/>
      <c r="AK52" s="109"/>
      <c r="AL52" s="109"/>
      <c r="AM52" s="109"/>
      <c r="AN52" s="129"/>
      <c r="AO52" s="127">
        <v>1</v>
      </c>
      <c r="AP52" s="110"/>
      <c r="AQ52" s="110"/>
      <c r="AR52" s="109"/>
      <c r="AS52" s="109"/>
      <c r="AT52" s="109"/>
      <c r="AU52" s="109"/>
      <c r="AV52" s="109"/>
      <c r="AW52" s="110"/>
      <c r="AX52" s="110"/>
      <c r="AY52" s="109"/>
      <c r="AZ52" s="109"/>
      <c r="BA52" s="109"/>
      <c r="BB52" s="109"/>
      <c r="BC52" s="109"/>
      <c r="BD52" s="110"/>
      <c r="BE52" s="110"/>
      <c r="BF52" s="109"/>
      <c r="BG52" s="109"/>
      <c r="BH52" s="109"/>
      <c r="BI52" s="109"/>
      <c r="BJ52" s="109"/>
      <c r="BK52" s="110"/>
      <c r="BL52" s="110"/>
      <c r="BM52" s="109"/>
      <c r="BN52" s="109"/>
      <c r="BO52" s="109"/>
      <c r="BP52" s="109"/>
      <c r="BQ52" s="109"/>
      <c r="BR52" s="110"/>
      <c r="BS52" s="114"/>
      <c r="BT52" s="50">
        <v>7100</v>
      </c>
      <c r="BU52" s="82">
        <v>0.8</v>
      </c>
      <c r="BV52" s="54">
        <v>1420</v>
      </c>
      <c r="BW52" s="55">
        <v>2840</v>
      </c>
    </row>
    <row r="53" spans="1:77" s="56" customFormat="1" ht="22.5" customHeight="1">
      <c r="A53" s="57" t="s">
        <v>197</v>
      </c>
      <c r="B53" s="16" t="s">
        <v>56</v>
      </c>
      <c r="C53" s="16" t="s">
        <v>175</v>
      </c>
      <c r="D53" s="16" t="s">
        <v>59</v>
      </c>
      <c r="E53" s="51" t="s">
        <v>193</v>
      </c>
      <c r="F53" s="52">
        <v>10000</v>
      </c>
      <c r="G53" s="52"/>
      <c r="H53" s="53"/>
      <c r="I53" s="109"/>
      <c r="J53" s="109"/>
      <c r="K53" s="109"/>
      <c r="L53" s="109"/>
      <c r="M53" s="109"/>
      <c r="N53" s="110"/>
      <c r="O53" s="110"/>
      <c r="P53" s="109"/>
      <c r="Q53" s="109"/>
      <c r="R53" s="109"/>
      <c r="S53" s="109"/>
      <c r="T53" s="109"/>
      <c r="U53" s="110"/>
      <c r="V53" s="110"/>
      <c r="W53" s="109"/>
      <c r="X53" s="109"/>
      <c r="Y53" s="109"/>
      <c r="Z53" s="109"/>
      <c r="AA53" s="109"/>
      <c r="AB53" s="122"/>
      <c r="AC53" s="122"/>
      <c r="AD53" s="109"/>
      <c r="AE53" s="109"/>
      <c r="AF53" s="109"/>
      <c r="AG53" s="109"/>
      <c r="AH53" s="109"/>
      <c r="AI53" s="122"/>
      <c r="AJ53" s="122"/>
      <c r="AK53" s="109"/>
      <c r="AL53" s="109"/>
      <c r="AM53" s="109"/>
      <c r="AN53" s="129"/>
      <c r="AO53" s="127"/>
      <c r="AP53" s="110"/>
      <c r="AQ53" s="110"/>
      <c r="AR53" s="109"/>
      <c r="AS53" s="109"/>
      <c r="AT53" s="109"/>
      <c r="AU53" s="109"/>
      <c r="AV53" s="109"/>
      <c r="AW53" s="110"/>
      <c r="AX53" s="110"/>
      <c r="AY53" s="109"/>
      <c r="AZ53" s="109"/>
      <c r="BA53" s="109"/>
      <c r="BB53" s="109"/>
      <c r="BC53" s="109"/>
      <c r="BD53" s="110"/>
      <c r="BE53" s="110"/>
      <c r="BF53" s="109"/>
      <c r="BG53" s="109"/>
      <c r="BH53" s="109"/>
      <c r="BI53" s="109"/>
      <c r="BJ53" s="109"/>
      <c r="BK53" s="110"/>
      <c r="BL53" s="110"/>
      <c r="BM53" s="109"/>
      <c r="BN53" s="109"/>
      <c r="BO53" s="109"/>
      <c r="BP53" s="109">
        <v>1</v>
      </c>
      <c r="BQ53" s="109"/>
      <c r="BR53" s="110"/>
      <c r="BS53" s="114"/>
      <c r="BT53" s="50">
        <v>12500</v>
      </c>
      <c r="BU53" s="82">
        <v>0.82</v>
      </c>
      <c r="BV53" s="54">
        <v>2250</v>
      </c>
      <c r="BW53" s="55">
        <v>2250</v>
      </c>
    </row>
    <row r="54" spans="1:77" s="56" customFormat="1" ht="22.5" customHeight="1">
      <c r="A54" s="57" t="s">
        <v>199</v>
      </c>
      <c r="B54" s="16" t="s">
        <v>56</v>
      </c>
      <c r="C54" s="16" t="s">
        <v>196</v>
      </c>
      <c r="D54" s="16" t="s">
        <v>59</v>
      </c>
      <c r="E54" s="52" t="s">
        <v>39</v>
      </c>
      <c r="F54" s="52">
        <v>92700</v>
      </c>
      <c r="G54" s="52">
        <v>69833</v>
      </c>
      <c r="H54" s="7"/>
      <c r="I54" s="105">
        <v>1</v>
      </c>
      <c r="J54" s="105"/>
      <c r="K54" s="105"/>
      <c r="L54" s="105"/>
      <c r="M54" s="105"/>
      <c r="N54" s="106"/>
      <c r="O54" s="106"/>
      <c r="P54" s="105"/>
      <c r="Q54" s="105"/>
      <c r="R54" s="105"/>
      <c r="S54" s="105"/>
      <c r="T54" s="105"/>
      <c r="U54" s="106"/>
      <c r="V54" s="106"/>
      <c r="W54" s="105"/>
      <c r="X54" s="105"/>
      <c r="Y54" s="105"/>
      <c r="Z54" s="105"/>
      <c r="AA54" s="105"/>
      <c r="AB54" s="106"/>
      <c r="AC54" s="106"/>
      <c r="AD54" s="105"/>
      <c r="AE54" s="105"/>
      <c r="AF54" s="105"/>
      <c r="AG54" s="105"/>
      <c r="AH54" s="105"/>
      <c r="AI54" s="106"/>
      <c r="AJ54" s="106"/>
      <c r="AK54" s="105"/>
      <c r="AL54" s="105"/>
      <c r="AM54" s="105"/>
      <c r="AN54" s="145"/>
      <c r="AO54" s="147">
        <v>1</v>
      </c>
      <c r="AP54" s="148"/>
      <c r="AQ54" s="106"/>
      <c r="AR54" s="105"/>
      <c r="AS54" s="105"/>
      <c r="AT54" s="105"/>
      <c r="AU54" s="105"/>
      <c r="AV54" s="105"/>
      <c r="AW54" s="106"/>
      <c r="AX54" s="106"/>
      <c r="AY54" s="105"/>
      <c r="AZ54" s="105"/>
      <c r="BA54" s="105"/>
      <c r="BB54" s="105"/>
      <c r="BC54" s="105"/>
      <c r="BD54" s="106"/>
      <c r="BE54" s="106"/>
      <c r="BF54" s="105"/>
      <c r="BG54" s="105"/>
      <c r="BH54" s="105"/>
      <c r="BI54" s="105"/>
      <c r="BJ54" s="105"/>
      <c r="BK54" s="106"/>
      <c r="BL54" s="106"/>
      <c r="BM54" s="105"/>
      <c r="BN54" s="105"/>
      <c r="BO54" s="105"/>
      <c r="BP54" s="105"/>
      <c r="BQ54" s="105"/>
      <c r="BR54" s="106"/>
      <c r="BS54" s="39"/>
      <c r="BT54" s="50">
        <v>14200</v>
      </c>
      <c r="BU54" s="82">
        <v>0.85</v>
      </c>
      <c r="BV54" s="54">
        <v>2130</v>
      </c>
      <c r="BW54" s="55">
        <v>4260</v>
      </c>
    </row>
    <row r="55" spans="1:77" s="56" customFormat="1" ht="22.5" customHeight="1">
      <c r="A55" s="57" t="s">
        <v>167</v>
      </c>
      <c r="B55" s="16" t="s">
        <v>56</v>
      </c>
      <c r="C55" s="16" t="s">
        <v>184</v>
      </c>
      <c r="D55" s="16" t="s">
        <v>59</v>
      </c>
      <c r="E55" s="52" t="s">
        <v>182</v>
      </c>
      <c r="F55" s="52">
        <v>141733</v>
      </c>
      <c r="G55" s="52">
        <v>97162</v>
      </c>
      <c r="H55" s="7"/>
      <c r="I55" s="105"/>
      <c r="J55" s="105"/>
      <c r="K55" s="105"/>
      <c r="L55" s="105"/>
      <c r="M55" s="105"/>
      <c r="N55" s="106"/>
      <c r="O55" s="106"/>
      <c r="P55" s="105"/>
      <c r="Q55" s="105"/>
      <c r="R55" s="105"/>
      <c r="S55" s="105"/>
      <c r="T55" s="105"/>
      <c r="U55" s="106"/>
      <c r="V55" s="106"/>
      <c r="W55" s="105"/>
      <c r="X55" s="105"/>
      <c r="Y55" s="105"/>
      <c r="Z55" s="105"/>
      <c r="AA55" s="105"/>
      <c r="AB55" s="106">
        <v>1</v>
      </c>
      <c r="AC55" s="106"/>
      <c r="AD55" s="105"/>
      <c r="AE55" s="105"/>
      <c r="AF55" s="105"/>
      <c r="AG55" s="105"/>
      <c r="AH55" s="105"/>
      <c r="AI55" s="106"/>
      <c r="AJ55" s="106"/>
      <c r="AK55" s="105"/>
      <c r="AL55" s="105"/>
      <c r="AM55" s="105"/>
      <c r="AN55" s="145"/>
      <c r="AO55" s="147"/>
      <c r="AP55" s="148"/>
      <c r="AQ55" s="106"/>
      <c r="AR55" s="105"/>
      <c r="AS55" s="105"/>
      <c r="AT55" s="105"/>
      <c r="AU55" s="105"/>
      <c r="AV55" s="105"/>
      <c r="AW55" s="106"/>
      <c r="AX55" s="106"/>
      <c r="AY55" s="105"/>
      <c r="AZ55" s="105"/>
      <c r="BA55" s="105"/>
      <c r="BB55" s="105"/>
      <c r="BC55" s="105"/>
      <c r="BD55" s="106">
        <v>1</v>
      </c>
      <c r="BE55" s="106"/>
      <c r="BF55" s="105"/>
      <c r="BG55" s="105"/>
      <c r="BH55" s="105"/>
      <c r="BI55" s="105"/>
      <c r="BJ55" s="105"/>
      <c r="BK55" s="106"/>
      <c r="BL55" s="106"/>
      <c r="BM55" s="105"/>
      <c r="BN55" s="105"/>
      <c r="BO55" s="105"/>
      <c r="BP55" s="105"/>
      <c r="BQ55" s="105"/>
      <c r="BR55" s="106"/>
      <c r="BS55" s="39"/>
      <c r="BT55" s="50">
        <v>29200</v>
      </c>
      <c r="BU55" s="82">
        <v>0.85</v>
      </c>
      <c r="BV55" s="54">
        <v>4380</v>
      </c>
      <c r="BW55" s="55">
        <v>8760</v>
      </c>
    </row>
    <row r="56" spans="1:77" s="56" customFormat="1" ht="22.5" customHeight="1">
      <c r="A56" s="57" t="s">
        <v>183</v>
      </c>
      <c r="B56" s="16" t="s">
        <v>56</v>
      </c>
      <c r="C56" s="16" t="s">
        <v>42</v>
      </c>
      <c r="D56" s="16" t="s">
        <v>59</v>
      </c>
      <c r="E56" s="52" t="s">
        <v>78</v>
      </c>
      <c r="F56" s="52">
        <v>687630</v>
      </c>
      <c r="G56" s="52">
        <v>531315</v>
      </c>
      <c r="H56" s="7"/>
      <c r="I56" s="105"/>
      <c r="J56" s="105"/>
      <c r="K56" s="105"/>
      <c r="L56" s="105"/>
      <c r="M56" s="105"/>
      <c r="N56" s="106"/>
      <c r="O56" s="106"/>
      <c r="P56" s="105"/>
      <c r="Q56" s="105"/>
      <c r="R56" s="105"/>
      <c r="S56" s="105"/>
      <c r="T56" s="105"/>
      <c r="U56" s="106">
        <v>1</v>
      </c>
      <c r="V56" s="106"/>
      <c r="W56" s="105"/>
      <c r="X56" s="105"/>
      <c r="Y56" s="105"/>
      <c r="Z56" s="105"/>
      <c r="AA56" s="105"/>
      <c r="AB56" s="106"/>
      <c r="AC56" s="106"/>
      <c r="AD56" s="105"/>
      <c r="AE56" s="105"/>
      <c r="AF56" s="105"/>
      <c r="AG56" s="105"/>
      <c r="AH56" s="105"/>
      <c r="AI56" s="106"/>
      <c r="AJ56" s="106"/>
      <c r="AK56" s="105"/>
      <c r="AL56" s="105"/>
      <c r="AM56" s="105"/>
      <c r="AN56" s="145"/>
      <c r="AO56" s="147"/>
      <c r="AP56" s="148"/>
      <c r="AQ56" s="106"/>
      <c r="AR56" s="105"/>
      <c r="AS56" s="105"/>
      <c r="AT56" s="105"/>
      <c r="AU56" s="105"/>
      <c r="AV56" s="105"/>
      <c r="AW56" s="106"/>
      <c r="AX56" s="106"/>
      <c r="AY56" s="105"/>
      <c r="AZ56" s="105"/>
      <c r="BA56" s="105"/>
      <c r="BB56" s="105"/>
      <c r="BC56" s="105"/>
      <c r="BD56" s="106"/>
      <c r="BE56" s="106"/>
      <c r="BF56" s="105"/>
      <c r="BG56" s="105"/>
      <c r="BH56" s="105"/>
      <c r="BI56" s="105"/>
      <c r="BJ56" s="105"/>
      <c r="BK56" s="106">
        <v>1</v>
      </c>
      <c r="BL56" s="106"/>
      <c r="BM56" s="105"/>
      <c r="BN56" s="105"/>
      <c r="BO56" s="105"/>
      <c r="BP56" s="105"/>
      <c r="BQ56" s="105"/>
      <c r="BR56" s="106"/>
      <c r="BS56" s="39"/>
      <c r="BT56" s="50">
        <v>34000</v>
      </c>
      <c r="BU56" s="82">
        <v>0.85</v>
      </c>
      <c r="BV56" s="54">
        <v>5100</v>
      </c>
      <c r="BW56" s="55">
        <v>10200</v>
      </c>
    </row>
    <row r="57" spans="1:77" s="56" customFormat="1" ht="22.5" customHeight="1">
      <c r="A57" s="57" t="s">
        <v>189</v>
      </c>
      <c r="B57" s="16" t="s">
        <v>56</v>
      </c>
      <c r="C57" s="16" t="s">
        <v>41</v>
      </c>
      <c r="D57" s="16" t="s">
        <v>59</v>
      </c>
      <c r="E57" s="52" t="s">
        <v>78</v>
      </c>
      <c r="F57" s="52">
        <v>141733</v>
      </c>
      <c r="G57" s="52">
        <v>97162</v>
      </c>
      <c r="H57" s="7"/>
      <c r="I57" s="105"/>
      <c r="J57" s="105"/>
      <c r="K57" s="105"/>
      <c r="L57" s="105"/>
      <c r="M57" s="105"/>
      <c r="N57" s="106"/>
      <c r="O57" s="106"/>
      <c r="P57" s="105"/>
      <c r="Q57" s="105"/>
      <c r="R57" s="105"/>
      <c r="S57" s="105"/>
      <c r="T57" s="105"/>
      <c r="U57" s="106"/>
      <c r="V57" s="106"/>
      <c r="W57" s="105"/>
      <c r="X57" s="105"/>
      <c r="Y57" s="105"/>
      <c r="Z57" s="105"/>
      <c r="AA57" s="105"/>
      <c r="AB57" s="106">
        <v>1</v>
      </c>
      <c r="AC57" s="106"/>
      <c r="AD57" s="105"/>
      <c r="AE57" s="105"/>
      <c r="AF57" s="105"/>
      <c r="AG57" s="105"/>
      <c r="AH57" s="105"/>
      <c r="AI57" s="106"/>
      <c r="AJ57" s="106"/>
      <c r="AK57" s="105"/>
      <c r="AL57" s="105"/>
      <c r="AM57" s="105"/>
      <c r="AN57" s="145"/>
      <c r="AO57" s="147"/>
      <c r="AP57" s="148"/>
      <c r="AQ57" s="106"/>
      <c r="AR57" s="105"/>
      <c r="AS57" s="105"/>
      <c r="AT57" s="105"/>
      <c r="AU57" s="105"/>
      <c r="AV57" s="105"/>
      <c r="AW57" s="106"/>
      <c r="AX57" s="106"/>
      <c r="AY57" s="105"/>
      <c r="AZ57" s="105"/>
      <c r="BA57" s="105"/>
      <c r="BB57" s="105"/>
      <c r="BC57" s="105"/>
      <c r="BD57" s="106"/>
      <c r="BE57" s="106"/>
      <c r="BF57" s="105"/>
      <c r="BG57" s="105"/>
      <c r="BH57" s="105"/>
      <c r="BI57" s="105"/>
      <c r="BJ57" s="105"/>
      <c r="BK57" s="106"/>
      <c r="BL57" s="106"/>
      <c r="BM57" s="105"/>
      <c r="BN57" s="105"/>
      <c r="BO57" s="105"/>
      <c r="BP57" s="105"/>
      <c r="BQ57" s="105"/>
      <c r="BR57" s="106"/>
      <c r="BS57" s="39"/>
      <c r="BT57" s="50">
        <v>35000</v>
      </c>
      <c r="BU57" s="82">
        <v>0.85</v>
      </c>
      <c r="BV57" s="54">
        <v>5250</v>
      </c>
      <c r="BW57" s="55">
        <v>5250</v>
      </c>
    </row>
    <row r="58" spans="1:77" s="56" customFormat="1" ht="22.5" customHeight="1">
      <c r="A58" s="57" t="s">
        <v>201</v>
      </c>
      <c r="B58" s="16" t="s">
        <v>56</v>
      </c>
      <c r="C58" s="16" t="s">
        <v>76</v>
      </c>
      <c r="D58" s="16" t="s">
        <v>59</v>
      </c>
      <c r="E58" s="52" t="s">
        <v>77</v>
      </c>
      <c r="F58" s="52">
        <v>251856</v>
      </c>
      <c r="G58" s="52">
        <v>126757</v>
      </c>
      <c r="H58" s="7"/>
      <c r="I58" s="105"/>
      <c r="J58" s="105"/>
      <c r="K58" s="105"/>
      <c r="L58" s="105"/>
      <c r="M58" s="105"/>
      <c r="N58" s="106"/>
      <c r="O58" s="106"/>
      <c r="P58" s="105"/>
      <c r="Q58" s="105"/>
      <c r="R58" s="105"/>
      <c r="S58" s="105"/>
      <c r="T58" s="105"/>
      <c r="U58" s="106"/>
      <c r="V58" s="106"/>
      <c r="W58" s="105"/>
      <c r="X58" s="105"/>
      <c r="Y58" s="105"/>
      <c r="Z58" s="105"/>
      <c r="AA58" s="105"/>
      <c r="AB58" s="106"/>
      <c r="AC58" s="106"/>
      <c r="AD58" s="105"/>
      <c r="AE58" s="105"/>
      <c r="AF58" s="105">
        <v>1</v>
      </c>
      <c r="AG58" s="105"/>
      <c r="AH58" s="105"/>
      <c r="AI58" s="106"/>
      <c r="AJ58" s="106"/>
      <c r="AK58" s="105"/>
      <c r="AL58" s="105"/>
      <c r="AM58" s="105"/>
      <c r="AN58" s="145"/>
      <c r="AO58" s="147"/>
      <c r="AP58" s="148"/>
      <c r="AQ58" s="106"/>
      <c r="AR58" s="105"/>
      <c r="AS58" s="105"/>
      <c r="AT58" s="105">
        <v>1</v>
      </c>
      <c r="AU58" s="105"/>
      <c r="AV58" s="105"/>
      <c r="AW58" s="106"/>
      <c r="AX58" s="106"/>
      <c r="AY58" s="105"/>
      <c r="AZ58" s="105"/>
      <c r="BA58" s="105"/>
      <c r="BB58" s="105"/>
      <c r="BC58" s="105"/>
      <c r="BD58" s="106"/>
      <c r="BE58" s="106"/>
      <c r="BF58" s="105"/>
      <c r="BG58" s="105"/>
      <c r="BH58" s="105"/>
      <c r="BI58" s="105"/>
      <c r="BJ58" s="105"/>
      <c r="BK58" s="106"/>
      <c r="BL58" s="106"/>
      <c r="BM58" s="105"/>
      <c r="BN58" s="105"/>
      <c r="BO58" s="105">
        <v>1</v>
      </c>
      <c r="BP58" s="105"/>
      <c r="BQ58" s="105"/>
      <c r="BR58" s="106"/>
      <c r="BS58" s="39"/>
      <c r="BT58" s="50">
        <v>13030</v>
      </c>
      <c r="BU58" s="82">
        <v>0.85</v>
      </c>
      <c r="BV58" s="54">
        <v>1954.5</v>
      </c>
      <c r="BW58" s="55">
        <v>5863.5</v>
      </c>
      <c r="BY58" s="123"/>
    </row>
    <row r="59" spans="1:77" s="56" customFormat="1" ht="22.5" customHeight="1">
      <c r="A59" s="57" t="s">
        <v>202</v>
      </c>
      <c r="B59" s="16" t="s">
        <v>56</v>
      </c>
      <c r="C59" s="16" t="s">
        <v>76</v>
      </c>
      <c r="D59" s="16" t="s">
        <v>59</v>
      </c>
      <c r="E59" s="52" t="s">
        <v>77</v>
      </c>
      <c r="F59" s="52">
        <v>424859</v>
      </c>
      <c r="G59" s="52">
        <v>175291</v>
      </c>
      <c r="H59" s="7"/>
      <c r="I59" s="105"/>
      <c r="J59" s="105"/>
      <c r="K59" s="105"/>
      <c r="L59" s="105"/>
      <c r="M59" s="105"/>
      <c r="N59" s="106"/>
      <c r="O59" s="106"/>
      <c r="P59" s="105"/>
      <c r="Q59" s="105"/>
      <c r="R59" s="105"/>
      <c r="S59" s="105"/>
      <c r="T59" s="105"/>
      <c r="U59" s="106"/>
      <c r="V59" s="106"/>
      <c r="W59" s="105"/>
      <c r="X59" s="105"/>
      <c r="Y59" s="105"/>
      <c r="Z59" s="105"/>
      <c r="AA59" s="105"/>
      <c r="AB59" s="106"/>
      <c r="AC59" s="106"/>
      <c r="AD59" s="105"/>
      <c r="AE59" s="105"/>
      <c r="AF59" s="105">
        <v>1</v>
      </c>
      <c r="AG59" s="105"/>
      <c r="AH59" s="105"/>
      <c r="AI59" s="106"/>
      <c r="AJ59" s="106"/>
      <c r="AK59" s="105"/>
      <c r="AL59" s="105"/>
      <c r="AM59" s="105"/>
      <c r="AN59" s="145"/>
      <c r="AO59" s="147"/>
      <c r="AP59" s="148"/>
      <c r="AQ59" s="106"/>
      <c r="AR59" s="105"/>
      <c r="AS59" s="105"/>
      <c r="AT59" s="105">
        <v>1</v>
      </c>
      <c r="AU59" s="105"/>
      <c r="AV59" s="105"/>
      <c r="AW59" s="106"/>
      <c r="AX59" s="106"/>
      <c r="AY59" s="105"/>
      <c r="AZ59" s="105"/>
      <c r="BA59" s="105"/>
      <c r="BB59" s="105"/>
      <c r="BC59" s="105"/>
      <c r="BD59" s="106"/>
      <c r="BE59" s="106"/>
      <c r="BF59" s="105"/>
      <c r="BG59" s="105"/>
      <c r="BH59" s="105"/>
      <c r="BI59" s="105"/>
      <c r="BJ59" s="105"/>
      <c r="BK59" s="106"/>
      <c r="BL59" s="106"/>
      <c r="BM59" s="105"/>
      <c r="BN59" s="105"/>
      <c r="BO59" s="105">
        <v>1</v>
      </c>
      <c r="BP59" s="105"/>
      <c r="BQ59" s="105"/>
      <c r="BR59" s="106"/>
      <c r="BS59" s="39"/>
      <c r="BT59" s="50">
        <v>14450</v>
      </c>
      <c r="BU59" s="82">
        <v>0.85</v>
      </c>
      <c r="BV59" s="54">
        <v>2167.5</v>
      </c>
      <c r="BW59" s="55">
        <v>6502.5</v>
      </c>
      <c r="BY59" s="123"/>
    </row>
    <row r="60" spans="1:77" ht="16.5" customHeight="1" thickBot="1">
      <c r="A60" s="35"/>
      <c r="BX60" s="56"/>
    </row>
    <row r="61" spans="1:77" s="4" customFormat="1" ht="22.5" customHeight="1" thickTop="1">
      <c r="A61" s="20"/>
      <c r="B61" s="21">
        <v>39469586</v>
      </c>
      <c r="G61" s="59"/>
      <c r="H61" s="32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2"/>
      <c r="BU61" s="96"/>
      <c r="BV61" s="17"/>
      <c r="BW61" s="97"/>
      <c r="BX61" s="56"/>
    </row>
    <row r="62" spans="1:77">
      <c r="BS62" s="10"/>
      <c r="BU62" s="18"/>
      <c r="BV62" s="81" t="s">
        <v>13</v>
      </c>
      <c r="BW62" s="19">
        <v>446996.32</v>
      </c>
      <c r="BX62" s="56"/>
    </row>
    <row r="63" spans="1:77">
      <c r="BS63" s="10"/>
      <c r="BU63" s="18"/>
      <c r="BV63" s="81" t="s">
        <v>33</v>
      </c>
      <c r="BW63" s="19">
        <v>93869.227199999994</v>
      </c>
      <c r="BX63" s="56"/>
    </row>
    <row r="64" spans="1:77">
      <c r="BS64" s="10"/>
      <c r="BU64" s="18"/>
      <c r="BV64" s="81" t="s">
        <v>40</v>
      </c>
      <c r="BW64" s="19">
        <v>540865.54720000003</v>
      </c>
      <c r="BX64" s="56"/>
    </row>
    <row r="65" spans="1:76" ht="12.75" thickBot="1">
      <c r="A65" s="133"/>
      <c r="BS65" s="10"/>
      <c r="BU65" s="98"/>
      <c r="BV65" s="22"/>
      <c r="BW65" s="23"/>
      <c r="BX65" s="56"/>
    </row>
    <row r="66" spans="1:76" ht="12.75" thickTop="1">
      <c r="A66" s="133"/>
      <c r="BX66" s="56"/>
    </row>
    <row r="67" spans="1:76">
      <c r="A67" s="108"/>
      <c r="BW67" s="36"/>
      <c r="BX67" s="56"/>
    </row>
    <row r="68" spans="1:76">
      <c r="BX68" s="56"/>
    </row>
    <row r="71" spans="1:76">
      <c r="BW71" s="36"/>
    </row>
  </sheetData>
  <sortState ref="A56:BZ62">
    <sortCondition descending="1" ref="G56:G62"/>
  </sortState>
  <mergeCells count="14">
    <mergeCell ref="BT11:BW11"/>
    <mergeCell ref="F12:F13"/>
    <mergeCell ref="BV12:BV13"/>
    <mergeCell ref="BW12:BW13"/>
    <mergeCell ref="G12:G13"/>
    <mergeCell ref="BT12:BT13"/>
    <mergeCell ref="BU12:BU13"/>
    <mergeCell ref="A12:A13"/>
    <mergeCell ref="B12:B13"/>
    <mergeCell ref="C12:C13"/>
    <mergeCell ref="E12:E13"/>
    <mergeCell ref="AO11:BR11"/>
    <mergeCell ref="I11:AN11"/>
    <mergeCell ref="D12:D13"/>
  </mergeCells>
  <conditionalFormatting sqref="AF12:AJ12">
    <cfRule type="cellIs" dxfId="75" priority="80" operator="equal">
      <formula>"D"</formula>
    </cfRule>
    <cfRule type="cellIs" dxfId="74" priority="81" operator="equal">
      <formula>"S"</formula>
    </cfRule>
  </conditionalFormatting>
  <conditionalFormatting sqref="AK12:AL12">
    <cfRule type="cellIs" dxfId="73" priority="78" operator="equal">
      <formula>"D"</formula>
    </cfRule>
    <cfRule type="cellIs" dxfId="72" priority="79" operator="equal">
      <formula>"S"</formula>
    </cfRule>
  </conditionalFormatting>
  <conditionalFormatting sqref="I12:J12">
    <cfRule type="cellIs" dxfId="71" priority="97" operator="equal">
      <formula>"D"</formula>
    </cfRule>
    <cfRule type="cellIs" dxfId="70" priority="98" operator="equal">
      <formula>"S"</formula>
    </cfRule>
  </conditionalFormatting>
  <conditionalFormatting sqref="K12:O12">
    <cfRule type="cellIs" dxfId="69" priority="95" operator="equal">
      <formula>"D"</formula>
    </cfRule>
    <cfRule type="cellIs" dxfId="68" priority="96" operator="equal">
      <formula>"S"</formula>
    </cfRule>
  </conditionalFormatting>
  <conditionalFormatting sqref="N13:O13 AP13:AQ13 AW13:AX13 BD13:BE13 BK13:BL13 BR13 AI13:AJ13">
    <cfRule type="expression" dxfId="67" priority="94">
      <formula>WEEKDAY(#REF!,2)&gt;5</formula>
    </cfRule>
  </conditionalFormatting>
  <conditionalFormatting sqref="AD12:AE12">
    <cfRule type="cellIs" dxfId="66" priority="82" operator="equal">
      <formula>"D"</formula>
    </cfRule>
    <cfRule type="cellIs" dxfId="65" priority="83" operator="equal">
      <formula>"S"</formula>
    </cfRule>
  </conditionalFormatting>
  <conditionalFormatting sqref="AM12:AQ12">
    <cfRule type="cellIs" dxfId="64" priority="76" operator="equal">
      <formula>"D"</formula>
    </cfRule>
    <cfRule type="cellIs" dxfId="63" priority="77" operator="equal">
      <formula>"S"</formula>
    </cfRule>
  </conditionalFormatting>
  <conditionalFormatting sqref="AR12:AS12">
    <cfRule type="cellIs" dxfId="62" priority="65" operator="equal">
      <formula>"D"</formula>
    </cfRule>
    <cfRule type="cellIs" dxfId="61" priority="66" operator="equal">
      <formula>"S"</formula>
    </cfRule>
  </conditionalFormatting>
  <conditionalFormatting sqref="AT12:AV12">
    <cfRule type="cellIs" dxfId="60" priority="63" operator="equal">
      <formula>"D"</formula>
    </cfRule>
    <cfRule type="cellIs" dxfId="59" priority="64" operator="equal">
      <formula>"S"</formula>
    </cfRule>
  </conditionalFormatting>
  <conditionalFormatting sqref="BH12:BJ12">
    <cfRule type="cellIs" dxfId="58" priority="55" operator="equal">
      <formula>"D"</formula>
    </cfRule>
    <cfRule type="cellIs" dxfId="57" priority="56" operator="equal">
      <formula>"S"</formula>
    </cfRule>
  </conditionalFormatting>
  <conditionalFormatting sqref="P12:Q12">
    <cfRule type="cellIs" dxfId="56" priority="91" operator="equal">
      <formula>"D"</formula>
    </cfRule>
    <cfRule type="cellIs" dxfId="55" priority="92" operator="equal">
      <formula>"S"</formula>
    </cfRule>
  </conditionalFormatting>
  <conditionalFormatting sqref="R12:V12">
    <cfRule type="cellIs" dxfId="54" priority="89" operator="equal">
      <formula>"D"</formula>
    </cfRule>
    <cfRule type="cellIs" dxfId="53" priority="90" operator="equal">
      <formula>"S"</formula>
    </cfRule>
  </conditionalFormatting>
  <conditionalFormatting sqref="U13:V13">
    <cfRule type="expression" dxfId="52" priority="84">
      <formula>WEEKDAY(#REF!,2)&gt;5</formula>
    </cfRule>
  </conditionalFormatting>
  <conditionalFormatting sqref="W12:X12">
    <cfRule type="cellIs" dxfId="51" priority="87" operator="equal">
      <formula>"D"</formula>
    </cfRule>
    <cfRule type="cellIs" dxfId="50" priority="88" operator="equal">
      <formula>"S"</formula>
    </cfRule>
  </conditionalFormatting>
  <conditionalFormatting sqref="AB13">
    <cfRule type="expression" dxfId="49" priority="93">
      <formula>WEEKDAY(#REF!,2)&gt;5</formula>
    </cfRule>
  </conditionalFormatting>
  <conditionalFormatting sqref="Y12:AC12">
    <cfRule type="cellIs" dxfId="48" priority="85" operator="equal">
      <formula>"D"</formula>
    </cfRule>
    <cfRule type="cellIs" dxfId="47" priority="86" operator="equal">
      <formula>"S"</formula>
    </cfRule>
  </conditionalFormatting>
  <conditionalFormatting sqref="AC13">
    <cfRule type="expression" dxfId="46" priority="75">
      <formula>WEEKDAY(#REF!,2)&gt;5</formula>
    </cfRule>
  </conditionalFormatting>
  <conditionalFormatting sqref="AW12:AX12">
    <cfRule type="cellIs" dxfId="45" priority="73" operator="equal">
      <formula>"D"</formula>
    </cfRule>
    <cfRule type="cellIs" dxfId="44" priority="74" operator="equal">
      <formula>"S"</formula>
    </cfRule>
  </conditionalFormatting>
  <conditionalFormatting sqref="BD12:BE12">
    <cfRule type="cellIs" dxfId="43" priority="71" operator="equal">
      <formula>"D"</formula>
    </cfRule>
    <cfRule type="cellIs" dxfId="42" priority="72" operator="equal">
      <formula>"S"</formula>
    </cfRule>
  </conditionalFormatting>
  <conditionalFormatting sqref="BK12:BL12">
    <cfRule type="cellIs" dxfId="41" priority="69" operator="equal">
      <formula>"D"</formula>
    </cfRule>
    <cfRule type="cellIs" dxfId="40" priority="70" operator="equal">
      <formula>"S"</formula>
    </cfRule>
  </conditionalFormatting>
  <conditionalFormatting sqref="BR12">
    <cfRule type="cellIs" dxfId="39" priority="67" operator="equal">
      <formula>"D"</formula>
    </cfRule>
    <cfRule type="cellIs" dxfId="38" priority="68" operator="equal">
      <formula>"S"</formula>
    </cfRule>
  </conditionalFormatting>
  <conditionalFormatting sqref="AY12:AZ12">
    <cfRule type="cellIs" dxfId="37" priority="61" operator="equal">
      <formula>"D"</formula>
    </cfRule>
    <cfRule type="cellIs" dxfId="36" priority="62" operator="equal">
      <formula>"S"</formula>
    </cfRule>
  </conditionalFormatting>
  <conditionalFormatting sqref="BA12:BC12">
    <cfRule type="cellIs" dxfId="35" priority="59" operator="equal">
      <formula>"D"</formula>
    </cfRule>
    <cfRule type="cellIs" dxfId="34" priority="60" operator="equal">
      <formula>"S"</formula>
    </cfRule>
  </conditionalFormatting>
  <conditionalFormatting sqref="BF12:BG12">
    <cfRule type="cellIs" dxfId="33" priority="57" operator="equal">
      <formula>"D"</formula>
    </cfRule>
    <cfRule type="cellIs" dxfId="32" priority="58" operator="equal">
      <formula>"S"</formula>
    </cfRule>
  </conditionalFormatting>
  <conditionalFormatting sqref="BM12:BN12">
    <cfRule type="cellIs" dxfId="31" priority="53" operator="equal">
      <formula>"D"</formula>
    </cfRule>
    <cfRule type="cellIs" dxfId="30" priority="54" operator="equal">
      <formula>"S"</formula>
    </cfRule>
  </conditionalFormatting>
  <conditionalFormatting sqref="BO12:BQ12">
    <cfRule type="cellIs" dxfId="29" priority="51" operator="equal">
      <formula>"D"</formula>
    </cfRule>
    <cfRule type="cellIs" dxfId="28" priority="52" operator="equal">
      <formula>"S"</formula>
    </cfRule>
  </conditionalFormatting>
  <conditionalFormatting sqref="O15:O16 U15:V16">
    <cfRule type="expression" dxfId="27" priority="49">
      <formula>WEEKDAY(#REF!,2)&gt;5</formula>
    </cfRule>
  </conditionalFormatting>
  <conditionalFormatting sqref="AB15:AC16 N15:N16">
    <cfRule type="expression" dxfId="26" priority="50">
      <formula>WEEKDAY(#REF!,2)&gt;5</formula>
    </cfRule>
  </conditionalFormatting>
  <conditionalFormatting sqref="AI15:AJ16">
    <cfRule type="expression" dxfId="25" priority="48">
      <formula>WEEKDAY(#REF!,2)&gt;5</formula>
    </cfRule>
  </conditionalFormatting>
  <conditionalFormatting sqref="AP15:AQ16">
    <cfRule type="expression" dxfId="24" priority="47">
      <formula>WEEKDAY(#REF!,2)&gt;5</formula>
    </cfRule>
  </conditionalFormatting>
  <conditionalFormatting sqref="AW15:AX16">
    <cfRule type="expression" dxfId="23" priority="46">
      <formula>WEEKDAY(#REF!,2)&gt;5</formula>
    </cfRule>
  </conditionalFormatting>
  <conditionalFormatting sqref="BD15:BE16 BK15:BL16 BR15:BR16">
    <cfRule type="expression" dxfId="22" priority="45">
      <formula>WEEKDAY(#REF!,2)&gt;5</formula>
    </cfRule>
  </conditionalFormatting>
  <conditionalFormatting sqref="O17:O24 U17:V24">
    <cfRule type="expression" dxfId="21" priority="11">
      <formula>WEEKDAY(#REF!,2)&gt;5</formula>
    </cfRule>
  </conditionalFormatting>
  <conditionalFormatting sqref="AB17:AC24 N17:N24">
    <cfRule type="expression" dxfId="20" priority="12">
      <formula>WEEKDAY(#REF!,2)&gt;5</formula>
    </cfRule>
  </conditionalFormatting>
  <conditionalFormatting sqref="AI17:AJ24">
    <cfRule type="expression" dxfId="19" priority="10">
      <formula>WEEKDAY(#REF!,2)&gt;5</formula>
    </cfRule>
  </conditionalFormatting>
  <conditionalFormatting sqref="AP17:AQ24">
    <cfRule type="expression" dxfId="18" priority="9">
      <formula>WEEKDAY(#REF!,2)&gt;5</formula>
    </cfRule>
  </conditionalFormatting>
  <conditionalFormatting sqref="AW17:AX24">
    <cfRule type="expression" dxfId="17" priority="8">
      <formula>WEEKDAY(#REF!,2)&gt;5</formula>
    </cfRule>
  </conditionalFormatting>
  <conditionalFormatting sqref="BD17:BE24 BK17:BL24 BR17:BR24">
    <cfRule type="expression" dxfId="16" priority="7">
      <formula>WEEKDAY(#REF!,2)&gt;5</formula>
    </cfRule>
  </conditionalFormatting>
  <conditionalFormatting sqref="O14 U14:V14">
    <cfRule type="expression" dxfId="15" priority="5">
      <formula>WEEKDAY(#REF!,2)&gt;5</formula>
    </cfRule>
  </conditionalFormatting>
  <conditionalFormatting sqref="AB14:AC14 N14">
    <cfRule type="expression" dxfId="14" priority="6">
      <formula>WEEKDAY(#REF!,2)&gt;5</formula>
    </cfRule>
  </conditionalFormatting>
  <conditionalFormatting sqref="AI14:AJ14">
    <cfRule type="expression" dxfId="13" priority="4">
      <formula>WEEKDAY(#REF!,2)&gt;5</formula>
    </cfRule>
  </conditionalFormatting>
  <conditionalFormatting sqref="AP14:AQ14">
    <cfRule type="expression" dxfId="12" priority="3">
      <formula>WEEKDAY(#REF!,2)&gt;5</formula>
    </cfRule>
  </conditionalFormatting>
  <conditionalFormatting sqref="AW14:AX14">
    <cfRule type="expression" dxfId="11" priority="2">
      <formula>WEEKDAY(#REF!,2)&gt;5</formula>
    </cfRule>
  </conditionalFormatting>
  <conditionalFormatting sqref="BD14:BE14 BK14:BL14 BR14">
    <cfRule type="expression" dxfId="10" priority="1">
      <formula>WEEKDAY(#REF!,2)&gt;5</formula>
    </cfRule>
  </conditionalFormatting>
  <dataValidations count="2">
    <dataValidation type="list" allowBlank="1" showInputMessage="1" showErrorMessage="1" sqref="A14:A59">
      <formula1>IMPEGM</formula1>
    </dataValidation>
    <dataValidation type="list" allowBlank="1" showInputMessage="1" showErrorMessage="1" sqref="B14:B60">
      <formula1>FORMATPR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56" fitToHeight="2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2"/>
  <sheetViews>
    <sheetView showGridLines="0" workbookViewId="0">
      <selection activeCell="B9" sqref="A9:B10"/>
    </sheetView>
  </sheetViews>
  <sheetFormatPr baseColWidth="10" defaultColWidth="11.42578125" defaultRowHeight="15"/>
  <cols>
    <col min="1" max="2" width="11.42578125" style="92"/>
    <col min="3" max="3" width="23.7109375" style="92" customWidth="1"/>
    <col min="4" max="4" width="14.7109375" style="92" bestFit="1" customWidth="1"/>
    <col min="5" max="16384" width="11.42578125" style="92"/>
  </cols>
  <sheetData>
    <row r="1" spans="2:5" ht="23.25">
      <c r="B1" s="40" t="s">
        <v>164</v>
      </c>
    </row>
    <row r="2" spans="2:5" ht="23.25">
      <c r="B2" s="40"/>
    </row>
    <row r="3" spans="2:5">
      <c r="D3" s="175" t="s">
        <v>126</v>
      </c>
      <c r="E3" s="176"/>
    </row>
    <row r="4" spans="2:5">
      <c r="B4" s="102" t="s">
        <v>93</v>
      </c>
      <c r="C4" s="101" t="s">
        <v>94</v>
      </c>
      <c r="D4" s="104" t="s">
        <v>127</v>
      </c>
      <c r="E4" s="103" t="s">
        <v>163</v>
      </c>
    </row>
    <row r="5" spans="2:5">
      <c r="B5" s="102">
        <v>1</v>
      </c>
      <c r="C5" s="101" t="s">
        <v>95</v>
      </c>
      <c r="D5" s="95">
        <v>3997.5</v>
      </c>
      <c r="E5" s="100">
        <f t="shared" ref="E5:E48" si="0">+D5/$D$68</f>
        <v>0.14678990041420642</v>
      </c>
    </row>
    <row r="6" spans="2:5">
      <c r="B6" s="102">
        <v>2</v>
      </c>
      <c r="C6" s="101" t="s">
        <v>97</v>
      </c>
      <c r="D6" s="95">
        <v>2636.9</v>
      </c>
      <c r="E6" s="100">
        <f t="shared" si="0"/>
        <v>9.6828089656590607E-2</v>
      </c>
    </row>
    <row r="7" spans="2:5">
      <c r="B7" s="102">
        <v>3</v>
      </c>
      <c r="C7" s="101" t="s">
        <v>96</v>
      </c>
      <c r="D7" s="95">
        <v>2601.6999999999998</v>
      </c>
      <c r="E7" s="100">
        <f t="shared" si="0"/>
        <v>9.5535530683587444E-2</v>
      </c>
    </row>
    <row r="8" spans="2:5">
      <c r="B8" s="102">
        <v>4</v>
      </c>
      <c r="C8" s="101" t="s">
        <v>98</v>
      </c>
      <c r="D8" s="95">
        <v>1992.9</v>
      </c>
      <c r="E8" s="100">
        <f t="shared" si="0"/>
        <v>7.3180135718692182E-2</v>
      </c>
    </row>
    <row r="9" spans="2:5">
      <c r="B9" s="102">
        <v>5</v>
      </c>
      <c r="C9" s="101" t="s">
        <v>99</v>
      </c>
      <c r="D9" s="95">
        <v>1911.3</v>
      </c>
      <c r="E9" s="100">
        <f t="shared" si="0"/>
        <v>7.0183749008548527E-2</v>
      </c>
    </row>
    <row r="10" spans="2:5">
      <c r="B10" s="102">
        <v>6</v>
      </c>
      <c r="C10" s="101" t="s">
        <v>101</v>
      </c>
      <c r="D10" s="95">
        <v>1782.8</v>
      </c>
      <c r="E10" s="100">
        <f t="shared" si="0"/>
        <v>6.5465174348579666E-2</v>
      </c>
    </row>
    <row r="11" spans="2:5">
      <c r="B11" s="102">
        <v>7</v>
      </c>
      <c r="C11" s="101" t="s">
        <v>100</v>
      </c>
      <c r="D11" s="95">
        <v>1497.1</v>
      </c>
      <c r="E11" s="100">
        <f t="shared" si="0"/>
        <v>5.4974148820539942E-2</v>
      </c>
    </row>
    <row r="12" spans="2:5">
      <c r="B12" s="102">
        <v>8</v>
      </c>
      <c r="C12" s="101" t="s">
        <v>102</v>
      </c>
      <c r="D12" s="95">
        <v>1407.4</v>
      </c>
      <c r="E12" s="100">
        <f t="shared" si="0"/>
        <v>5.1680326664904096E-2</v>
      </c>
    </row>
    <row r="13" spans="2:5">
      <c r="B13" s="102">
        <v>9</v>
      </c>
      <c r="C13" s="101" t="s">
        <v>104</v>
      </c>
      <c r="D13" s="95">
        <v>975.7</v>
      </c>
      <c r="E13" s="100">
        <f t="shared" si="0"/>
        <v>3.5828119032930886E-2</v>
      </c>
    </row>
    <row r="14" spans="2:5">
      <c r="B14" s="102">
        <v>10</v>
      </c>
      <c r="C14" s="101" t="s">
        <v>103</v>
      </c>
      <c r="D14" s="95">
        <v>946.1</v>
      </c>
      <c r="E14" s="100">
        <f t="shared" si="0"/>
        <v>3.4741194441996422E-2</v>
      </c>
    </row>
    <row r="15" spans="2:5">
      <c r="B15" s="102">
        <v>11</v>
      </c>
      <c r="C15" s="101" t="s">
        <v>105</v>
      </c>
      <c r="D15" s="95">
        <v>846.7</v>
      </c>
      <c r="E15" s="100">
        <f t="shared" si="0"/>
        <v>3.109118416027732E-2</v>
      </c>
    </row>
    <row r="16" spans="2:5">
      <c r="B16" s="102">
        <v>12</v>
      </c>
      <c r="C16" s="101" t="s">
        <v>106</v>
      </c>
      <c r="D16" s="95">
        <v>657.1</v>
      </c>
      <c r="E16" s="100">
        <f t="shared" si="0"/>
        <v>2.412899151023766E-2</v>
      </c>
    </row>
    <row r="17" spans="2:5">
      <c r="B17" s="102">
        <v>13</v>
      </c>
      <c r="C17" s="101" t="s">
        <v>107</v>
      </c>
      <c r="D17" s="95">
        <v>456</v>
      </c>
      <c r="E17" s="100">
        <f t="shared" si="0"/>
        <v>1.6744513968449812E-2</v>
      </c>
    </row>
    <row r="18" spans="2:5">
      <c r="B18" s="102">
        <v>14</v>
      </c>
      <c r="C18" s="101" t="s">
        <v>108</v>
      </c>
      <c r="D18" s="95">
        <v>443.8</v>
      </c>
      <c r="E18" s="100">
        <f t="shared" si="0"/>
        <v>1.6296524778943042E-2</v>
      </c>
    </row>
    <row r="19" spans="2:5">
      <c r="B19" s="102">
        <v>15</v>
      </c>
      <c r="C19" s="101" t="s">
        <v>89</v>
      </c>
      <c r="D19" s="95">
        <v>397.3</v>
      </c>
      <c r="E19" s="100">
        <f t="shared" si="0"/>
        <v>1.4589024999265595E-2</v>
      </c>
    </row>
    <row r="20" spans="2:5">
      <c r="B20" s="102">
        <v>16</v>
      </c>
      <c r="C20" s="101" t="s">
        <v>116</v>
      </c>
      <c r="D20" s="95">
        <v>369.2</v>
      </c>
      <c r="E20" s="100">
        <f t="shared" si="0"/>
        <v>1.3557181046385243E-2</v>
      </c>
    </row>
    <row r="21" spans="2:5">
      <c r="B21" s="102">
        <v>17</v>
      </c>
      <c r="C21" s="101" t="s">
        <v>110</v>
      </c>
      <c r="D21" s="95">
        <v>353.9</v>
      </c>
      <c r="E21" s="100">
        <f t="shared" si="0"/>
        <v>1.2995358538233309E-2</v>
      </c>
    </row>
    <row r="22" spans="2:5">
      <c r="B22" s="102">
        <v>18</v>
      </c>
      <c r="C22" s="101" t="s">
        <v>111</v>
      </c>
      <c r="D22" s="95">
        <v>345.9</v>
      </c>
      <c r="E22" s="100">
        <f t="shared" si="0"/>
        <v>1.2701595135278049E-2</v>
      </c>
    </row>
    <row r="23" spans="2:5">
      <c r="B23" s="102">
        <v>19</v>
      </c>
      <c r="C23" s="101" t="s">
        <v>109</v>
      </c>
      <c r="D23" s="95">
        <v>315.2</v>
      </c>
      <c r="E23" s="100">
        <f t="shared" si="0"/>
        <v>1.1574278076437239E-2</v>
      </c>
    </row>
    <row r="24" spans="2:5">
      <c r="B24" s="102">
        <v>20</v>
      </c>
      <c r="C24" s="101" t="s">
        <v>115</v>
      </c>
      <c r="D24" s="95">
        <v>279.10000000000002</v>
      </c>
      <c r="E24" s="100">
        <f t="shared" si="0"/>
        <v>1.024867072060163E-2</v>
      </c>
    </row>
    <row r="25" spans="2:5">
      <c r="B25" s="102">
        <f>+B24+1</f>
        <v>21</v>
      </c>
      <c r="C25" s="101" t="s">
        <v>117</v>
      </c>
      <c r="D25" s="95">
        <v>255.9</v>
      </c>
      <c r="E25" s="100">
        <f t="shared" si="0"/>
        <v>9.3967568520313752E-3</v>
      </c>
    </row>
    <row r="26" spans="2:5">
      <c r="B26" s="102">
        <f>+B25+1</f>
        <v>22</v>
      </c>
      <c r="C26" s="101" t="s">
        <v>114</v>
      </c>
      <c r="D26" s="95">
        <v>253.9</v>
      </c>
      <c r="E26" s="100">
        <f t="shared" si="0"/>
        <v>9.3233160012925614E-3</v>
      </c>
    </row>
    <row r="27" spans="2:5">
      <c r="B27" s="102">
        <f>+B26+1</f>
        <v>23</v>
      </c>
      <c r="C27" s="101" t="s">
        <v>118</v>
      </c>
      <c r="D27" s="95">
        <v>245</v>
      </c>
      <c r="E27" s="100">
        <f t="shared" si="0"/>
        <v>8.9965042155048334E-3</v>
      </c>
    </row>
    <row r="28" spans="2:5">
      <c r="B28" s="102">
        <f>+B27+1</f>
        <v>24</v>
      </c>
      <c r="C28" s="101" t="s">
        <v>112</v>
      </c>
      <c r="D28" s="95">
        <v>238.3</v>
      </c>
      <c r="E28" s="100">
        <f t="shared" si="0"/>
        <v>8.7504773655298039E-3</v>
      </c>
    </row>
    <row r="29" spans="2:5">
      <c r="B29" s="102">
        <f>+B28+1</f>
        <v>25</v>
      </c>
      <c r="C29" s="101" t="s">
        <v>113</v>
      </c>
      <c r="D29" s="95">
        <v>211</v>
      </c>
      <c r="E29" s="100">
        <f t="shared" si="0"/>
        <v>7.7480097529449791E-3</v>
      </c>
    </row>
    <row r="30" spans="2:5">
      <c r="B30" s="102">
        <v>26</v>
      </c>
      <c r="C30" s="101" t="s">
        <v>120</v>
      </c>
      <c r="D30" s="95">
        <v>210.2</v>
      </c>
      <c r="E30" s="100">
        <f t="shared" si="0"/>
        <v>7.7186334126494527E-3</v>
      </c>
    </row>
    <row r="31" spans="2:5">
      <c r="B31" s="102">
        <v>27</v>
      </c>
      <c r="C31" s="101" t="s">
        <v>119</v>
      </c>
      <c r="D31" s="95">
        <v>179.1</v>
      </c>
      <c r="E31" s="100">
        <f t="shared" si="0"/>
        <v>6.5766281836608801E-3</v>
      </c>
    </row>
    <row r="32" spans="2:5">
      <c r="B32" s="102">
        <v>28</v>
      </c>
      <c r="C32" s="101" t="s">
        <v>147</v>
      </c>
      <c r="D32" s="95">
        <v>170.2</v>
      </c>
      <c r="E32" s="100">
        <f t="shared" si="0"/>
        <v>6.2498163978731537E-3</v>
      </c>
    </row>
    <row r="33" spans="2:5">
      <c r="B33" s="102">
        <v>29</v>
      </c>
      <c r="C33" s="101" t="s">
        <v>148</v>
      </c>
      <c r="D33" s="95">
        <v>139.1</v>
      </c>
      <c r="E33" s="100">
        <f t="shared" si="0"/>
        <v>5.1078111688845811E-3</v>
      </c>
    </row>
    <row r="34" spans="2:5">
      <c r="B34" s="102">
        <v>30</v>
      </c>
      <c r="C34" s="101" t="s">
        <v>132</v>
      </c>
      <c r="D34" s="95">
        <v>136.19999999999999</v>
      </c>
      <c r="E34" s="100">
        <f t="shared" si="0"/>
        <v>5.0013219353132994E-3</v>
      </c>
    </row>
    <row r="35" spans="2:5">
      <c r="B35" s="102">
        <v>31</v>
      </c>
      <c r="C35" s="101" t="s">
        <v>133</v>
      </c>
      <c r="D35" s="95">
        <v>129.1</v>
      </c>
      <c r="E35" s="100">
        <f t="shared" si="0"/>
        <v>4.7406069151905064E-3</v>
      </c>
    </row>
    <row r="36" spans="2:5">
      <c r="B36" s="102">
        <v>32</v>
      </c>
      <c r="C36" s="101" t="s">
        <v>149</v>
      </c>
      <c r="D36" s="95">
        <v>106.3</v>
      </c>
      <c r="E36" s="100">
        <f t="shared" si="0"/>
        <v>3.9033812167680155E-3</v>
      </c>
    </row>
    <row r="37" spans="2:5">
      <c r="B37" s="102">
        <v>33</v>
      </c>
      <c r="C37" s="101" t="s">
        <v>150</v>
      </c>
      <c r="D37" s="95">
        <v>88.6</v>
      </c>
      <c r="E37" s="100">
        <f t="shared" si="0"/>
        <v>3.2534296877295031E-3</v>
      </c>
    </row>
    <row r="38" spans="2:5">
      <c r="B38" s="102">
        <v>34</v>
      </c>
      <c r="C38" s="101" t="s">
        <v>134</v>
      </c>
      <c r="D38" s="95">
        <v>88.3</v>
      </c>
      <c r="E38" s="100">
        <f t="shared" si="0"/>
        <v>3.242413560118681E-3</v>
      </c>
    </row>
    <row r="39" spans="2:5">
      <c r="B39" s="102">
        <v>35</v>
      </c>
      <c r="C39" s="101" t="s">
        <v>121</v>
      </c>
      <c r="D39" s="95">
        <v>73.599999999999994</v>
      </c>
      <c r="E39" s="100">
        <f t="shared" si="0"/>
        <v>2.7026233071883905E-3</v>
      </c>
    </row>
    <row r="40" spans="2:5">
      <c r="B40" s="102">
        <v>36</v>
      </c>
      <c r="C40" s="101" t="s">
        <v>135</v>
      </c>
      <c r="D40" s="95">
        <v>51.4</v>
      </c>
      <c r="E40" s="100">
        <f t="shared" si="0"/>
        <v>1.8874298639875446E-3</v>
      </c>
    </row>
    <row r="41" spans="2:5">
      <c r="B41" s="102">
        <v>37</v>
      </c>
      <c r="C41" s="101" t="s">
        <v>151</v>
      </c>
      <c r="D41" s="95">
        <v>36</v>
      </c>
      <c r="E41" s="100">
        <f t="shared" si="0"/>
        <v>1.3219353132986696E-3</v>
      </c>
    </row>
    <row r="42" spans="2:5">
      <c r="B42" s="102">
        <v>38</v>
      </c>
      <c r="C42" s="101" t="s">
        <v>136</v>
      </c>
      <c r="D42" s="95">
        <v>35.799999999999997</v>
      </c>
      <c r="E42" s="100">
        <f t="shared" si="0"/>
        <v>1.314591228224788E-3</v>
      </c>
    </row>
    <row r="43" spans="2:5">
      <c r="B43" s="102">
        <v>39</v>
      </c>
      <c r="C43" s="101" t="s">
        <v>122</v>
      </c>
      <c r="D43" s="95">
        <v>35.5</v>
      </c>
      <c r="E43" s="100">
        <f t="shared" si="0"/>
        <v>1.3035751006139657E-3</v>
      </c>
    </row>
    <row r="44" spans="2:5">
      <c r="B44" s="102">
        <v>40</v>
      </c>
      <c r="C44" s="101" t="s">
        <v>152</v>
      </c>
      <c r="D44" s="95">
        <v>32</v>
      </c>
      <c r="E44" s="100">
        <f t="shared" si="0"/>
        <v>1.1750536118210395E-3</v>
      </c>
    </row>
    <row r="45" spans="2:5">
      <c r="B45" s="102">
        <f>+B44+1</f>
        <v>41</v>
      </c>
      <c r="C45" s="101" t="s">
        <v>137</v>
      </c>
      <c r="D45" s="95">
        <v>31.8</v>
      </c>
      <c r="E45" s="100">
        <f t="shared" si="0"/>
        <v>1.1677095267471581E-3</v>
      </c>
    </row>
    <row r="46" spans="2:5">
      <c r="B46" s="102">
        <f t="shared" ref="B46:B66" si="1">+B45+1</f>
        <v>42</v>
      </c>
      <c r="C46" s="101" t="s">
        <v>138</v>
      </c>
      <c r="D46" s="95">
        <v>26.9</v>
      </c>
      <c r="E46" s="100">
        <f t="shared" si="0"/>
        <v>9.8777944243706121E-4</v>
      </c>
    </row>
    <row r="47" spans="2:5">
      <c r="B47" s="102">
        <f t="shared" si="1"/>
        <v>43</v>
      </c>
      <c r="C47" s="101" t="s">
        <v>123</v>
      </c>
      <c r="D47" s="95">
        <v>24.7</v>
      </c>
      <c r="E47" s="100">
        <f t="shared" si="0"/>
        <v>9.0699450662436491E-4</v>
      </c>
    </row>
    <row r="48" spans="2:5">
      <c r="B48" s="102">
        <f t="shared" si="1"/>
        <v>44</v>
      </c>
      <c r="C48" s="101" t="s">
        <v>139</v>
      </c>
      <c r="D48" s="95">
        <v>22.2</v>
      </c>
      <c r="E48" s="100">
        <f t="shared" si="0"/>
        <v>8.1519344320084611E-4</v>
      </c>
    </row>
    <row r="49" spans="2:5">
      <c r="B49" s="102">
        <f t="shared" si="1"/>
        <v>45</v>
      </c>
      <c r="C49" s="101" t="s">
        <v>153</v>
      </c>
      <c r="D49" s="95">
        <v>22.1</v>
      </c>
      <c r="E49" s="100">
        <f t="shared" ref="E49:E66" si="2">+D49/$D$68</f>
        <v>8.1152140066390543E-4</v>
      </c>
    </row>
    <row r="50" spans="2:5">
      <c r="B50" s="102">
        <f t="shared" si="1"/>
        <v>46</v>
      </c>
      <c r="C50" s="101" t="s">
        <v>154</v>
      </c>
      <c r="D50" s="95">
        <v>18</v>
      </c>
      <c r="E50" s="100">
        <f t="shared" si="2"/>
        <v>6.6096765664933478E-4</v>
      </c>
    </row>
    <row r="51" spans="2:5">
      <c r="B51" s="102">
        <f t="shared" si="1"/>
        <v>47</v>
      </c>
      <c r="C51" s="101" t="s">
        <v>155</v>
      </c>
      <c r="D51" s="95">
        <v>17.2</v>
      </c>
      <c r="E51" s="100">
        <f t="shared" si="2"/>
        <v>6.3159131635380874E-4</v>
      </c>
    </row>
    <row r="52" spans="2:5">
      <c r="B52" s="102">
        <f t="shared" si="1"/>
        <v>48</v>
      </c>
      <c r="C52" s="101" t="s">
        <v>156</v>
      </c>
      <c r="D52" s="95">
        <v>15.1</v>
      </c>
      <c r="E52" s="100">
        <f t="shared" si="2"/>
        <v>5.5447842307805302E-4</v>
      </c>
    </row>
    <row r="53" spans="2:5">
      <c r="B53" s="102">
        <f t="shared" si="1"/>
        <v>49</v>
      </c>
      <c r="C53" s="101" t="s">
        <v>140</v>
      </c>
      <c r="D53" s="95">
        <v>13.1</v>
      </c>
      <c r="E53" s="100">
        <f t="shared" si="2"/>
        <v>4.8103757233923804E-4</v>
      </c>
    </row>
    <row r="54" spans="2:5">
      <c r="B54" s="102">
        <f t="shared" si="1"/>
        <v>50</v>
      </c>
      <c r="C54" s="101" t="s">
        <v>125</v>
      </c>
      <c r="D54" s="95">
        <v>13</v>
      </c>
      <c r="E54" s="100">
        <f t="shared" si="2"/>
        <v>4.773655298022973E-4</v>
      </c>
    </row>
    <row r="55" spans="2:5">
      <c r="B55" s="102">
        <f t="shared" si="1"/>
        <v>51</v>
      </c>
      <c r="C55" s="101" t="s">
        <v>157</v>
      </c>
      <c r="D55" s="95">
        <v>12.1</v>
      </c>
      <c r="E55" s="100">
        <f t="shared" si="2"/>
        <v>4.4431714696983057E-4</v>
      </c>
    </row>
    <row r="56" spans="2:5">
      <c r="B56" s="102">
        <f t="shared" si="1"/>
        <v>52</v>
      </c>
      <c r="C56" s="101" t="s">
        <v>141</v>
      </c>
      <c r="D56" s="95">
        <v>11.7</v>
      </c>
      <c r="E56" s="100">
        <f t="shared" si="2"/>
        <v>4.2962897682206756E-4</v>
      </c>
    </row>
    <row r="57" spans="2:5">
      <c r="B57" s="102">
        <f t="shared" si="1"/>
        <v>53</v>
      </c>
      <c r="C57" s="101" t="s">
        <v>142</v>
      </c>
      <c r="D57" s="95">
        <v>11.3</v>
      </c>
      <c r="E57" s="100">
        <f t="shared" si="2"/>
        <v>4.1494080667430459E-4</v>
      </c>
    </row>
    <row r="58" spans="2:5">
      <c r="B58" s="102">
        <f t="shared" si="1"/>
        <v>54</v>
      </c>
      <c r="C58" s="101" t="s">
        <v>143</v>
      </c>
      <c r="D58" s="95">
        <v>9.9</v>
      </c>
      <c r="E58" s="100">
        <f t="shared" si="2"/>
        <v>3.6353221115713411E-4</v>
      </c>
    </row>
    <row r="59" spans="2:5">
      <c r="B59" s="102">
        <f t="shared" si="1"/>
        <v>55</v>
      </c>
      <c r="C59" s="101" t="s">
        <v>158</v>
      </c>
      <c r="D59" s="95">
        <v>9.6</v>
      </c>
      <c r="E59" s="100">
        <f t="shared" si="2"/>
        <v>3.5251608354631183E-4</v>
      </c>
    </row>
    <row r="60" spans="2:5">
      <c r="B60" s="102">
        <f t="shared" si="1"/>
        <v>56</v>
      </c>
      <c r="C60" s="101" t="s">
        <v>124</v>
      </c>
      <c r="D60" s="95">
        <v>9.1</v>
      </c>
      <c r="E60" s="100">
        <f t="shared" si="2"/>
        <v>3.3415587086160808E-4</v>
      </c>
    </row>
    <row r="61" spans="2:5">
      <c r="B61" s="102">
        <f t="shared" si="1"/>
        <v>57</v>
      </c>
      <c r="C61" s="101" t="s">
        <v>144</v>
      </c>
      <c r="D61" s="95">
        <v>8.9</v>
      </c>
      <c r="E61" s="100">
        <f t="shared" si="2"/>
        <v>3.2681178578772665E-4</v>
      </c>
    </row>
    <row r="62" spans="2:5">
      <c r="B62" s="102">
        <f t="shared" si="1"/>
        <v>58</v>
      </c>
      <c r="C62" s="101" t="s">
        <v>159</v>
      </c>
      <c r="D62" s="95">
        <v>7.7</v>
      </c>
      <c r="E62" s="100">
        <f t="shared" si="2"/>
        <v>2.8274727534443765E-4</v>
      </c>
    </row>
    <row r="63" spans="2:5">
      <c r="B63" s="102">
        <f t="shared" si="1"/>
        <v>59</v>
      </c>
      <c r="C63" s="101" t="s">
        <v>145</v>
      </c>
      <c r="D63" s="95">
        <v>6</v>
      </c>
      <c r="E63" s="100">
        <f t="shared" si="2"/>
        <v>2.2032255221644492E-4</v>
      </c>
    </row>
    <row r="64" spans="2:5">
      <c r="B64" s="102">
        <f t="shared" si="1"/>
        <v>60</v>
      </c>
      <c r="C64" s="101" t="s">
        <v>160</v>
      </c>
      <c r="D64" s="95">
        <v>6</v>
      </c>
      <c r="E64" s="100">
        <f t="shared" si="2"/>
        <v>2.2032255221644492E-4</v>
      </c>
    </row>
    <row r="65" spans="2:5">
      <c r="B65" s="102">
        <f t="shared" si="1"/>
        <v>61</v>
      </c>
      <c r="C65" s="101" t="s">
        <v>146</v>
      </c>
      <c r="D65" s="95">
        <v>5.9</v>
      </c>
      <c r="E65" s="100">
        <f t="shared" si="2"/>
        <v>2.1665050967950418E-4</v>
      </c>
    </row>
    <row r="66" spans="2:5">
      <c r="B66" s="102">
        <f t="shared" si="1"/>
        <v>62</v>
      </c>
      <c r="C66" s="101" t="s">
        <v>161</v>
      </c>
      <c r="D66" s="95">
        <v>1.4</v>
      </c>
      <c r="E66" s="100">
        <f t="shared" si="2"/>
        <v>5.1408595517170475E-5</v>
      </c>
    </row>
    <row r="67" spans="2:5" hidden="1">
      <c r="E67" s="99"/>
    </row>
    <row r="68" spans="2:5" hidden="1">
      <c r="D68" s="93">
        <f>SUM(D5:D66)</f>
        <v>27232.799999999996</v>
      </c>
      <c r="E68" s="94">
        <f>SUM(E5:E66)</f>
        <v>1.0000000000000002</v>
      </c>
    </row>
    <row r="69" spans="2:5" hidden="1"/>
    <row r="71" spans="2:5">
      <c r="B71" s="92" t="s">
        <v>162</v>
      </c>
    </row>
    <row r="72" spans="2:5">
      <c r="B72" s="92" t="s">
        <v>128</v>
      </c>
    </row>
  </sheetData>
  <mergeCells count="1"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V34"/>
  <sheetViews>
    <sheetView showGridLines="0" zoomScale="80" zoomScaleNormal="80" workbookViewId="0">
      <selection activeCell="D6" sqref="A4:D6"/>
    </sheetView>
  </sheetViews>
  <sheetFormatPr baseColWidth="10" defaultColWidth="11.42578125" defaultRowHeight="12"/>
  <cols>
    <col min="1" max="1" width="44.42578125" style="76" customWidth="1"/>
    <col min="2" max="2" width="45.7109375" style="76" customWidth="1"/>
    <col min="3" max="3" width="9.7109375" style="76" customWidth="1"/>
    <col min="4" max="4" width="40.7109375" style="76" bestFit="1" customWidth="1"/>
    <col min="5" max="5" width="16.85546875" style="76" hidden="1" customWidth="1"/>
    <col min="6" max="6" width="2.85546875" style="76" customWidth="1"/>
    <col min="7" max="11" width="7" style="76" customWidth="1"/>
    <col min="12" max="12" width="8.5703125" style="76" customWidth="1"/>
    <col min="13" max="13" width="8.28515625" style="76" customWidth="1"/>
    <col min="14" max="14" width="3.7109375" style="76" customWidth="1"/>
    <col min="15" max="15" width="11.140625" style="76" customWidth="1"/>
    <col min="16" max="16" width="15.5703125" style="76" customWidth="1"/>
    <col min="17" max="17" width="11.42578125" style="76" customWidth="1"/>
    <col min="18" max="18" width="20.85546875" style="76" customWidth="1"/>
    <col min="19" max="19" width="15.42578125" style="76" customWidth="1"/>
    <col min="20" max="20" width="24.7109375" style="76" customWidth="1"/>
    <col min="21" max="21" width="12" style="76" customWidth="1"/>
    <col min="22" max="22" width="12.28515625" style="76" customWidth="1"/>
    <col min="23" max="24" width="13.42578125" style="76" customWidth="1"/>
    <col min="25" max="16384" width="11.42578125" style="76"/>
  </cols>
  <sheetData>
    <row r="1" spans="1:22" s="80" customFormat="1"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22" s="78" customFormat="1" ht="12" customHeight="1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22" s="7" customFormat="1" ht="35.25">
      <c r="A3" s="6" t="s">
        <v>0</v>
      </c>
      <c r="B3" s="88" t="s">
        <v>51</v>
      </c>
      <c r="C3" s="8"/>
      <c r="E3" s="9"/>
      <c r="F3" s="1"/>
      <c r="G3" s="10"/>
      <c r="H3" s="11"/>
      <c r="I3" s="10"/>
      <c r="J3" s="10"/>
      <c r="K3" s="10"/>
      <c r="L3" s="10"/>
      <c r="M3" s="10"/>
      <c r="N3" s="10"/>
      <c r="O3" s="11"/>
      <c r="P3" s="11"/>
      <c r="Q3" s="11"/>
      <c r="R3" s="11"/>
      <c r="S3" s="11"/>
      <c r="T3" s="11"/>
    </row>
    <row r="4" spans="1:22" s="7" customFormat="1" ht="35.25">
      <c r="A4" s="6" t="s">
        <v>45</v>
      </c>
      <c r="B4" s="12"/>
      <c r="C4" s="13"/>
      <c r="D4" s="6"/>
      <c r="F4" s="1"/>
      <c r="G4" s="10"/>
      <c r="H4" s="11"/>
      <c r="I4" s="10"/>
      <c r="J4" s="10"/>
      <c r="K4" s="10"/>
      <c r="L4" s="10"/>
      <c r="M4" s="10"/>
      <c r="N4" s="10"/>
      <c r="O4" s="11"/>
      <c r="P4" s="11"/>
      <c r="Q4" s="11"/>
      <c r="R4" s="11"/>
      <c r="S4" s="11"/>
      <c r="T4" s="11"/>
    </row>
    <row r="5" spans="1:22">
      <c r="A5" s="72"/>
      <c r="B5" s="75"/>
      <c r="C5" s="75"/>
      <c r="E5" s="74"/>
      <c r="F5" s="73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</row>
    <row r="6" spans="1:22" ht="15" customHeight="1" thickBot="1">
      <c r="A6" s="71"/>
      <c r="B6" s="70"/>
      <c r="C6" s="70"/>
      <c r="D6" s="73"/>
      <c r="E6" s="74"/>
      <c r="N6" s="74"/>
      <c r="O6" s="74"/>
      <c r="P6" s="74"/>
      <c r="Q6" s="74"/>
      <c r="R6" s="74"/>
      <c r="S6" s="74"/>
    </row>
    <row r="7" spans="1:22" ht="15.75" customHeight="1">
      <c r="A7" s="74"/>
      <c r="B7" s="73"/>
      <c r="C7" s="73"/>
      <c r="D7" s="73"/>
      <c r="E7" s="74"/>
      <c r="F7" s="73"/>
      <c r="G7" s="177" t="s">
        <v>205</v>
      </c>
      <c r="H7" s="178"/>
      <c r="I7" s="178"/>
      <c r="J7" s="178"/>
      <c r="K7" s="178"/>
      <c r="L7" s="178"/>
      <c r="M7" s="179"/>
      <c r="N7" s="74"/>
      <c r="O7" s="11"/>
      <c r="P7" s="180" t="s">
        <v>1</v>
      </c>
      <c r="Q7" s="181"/>
      <c r="R7" s="181"/>
      <c r="S7" s="181"/>
      <c r="T7" s="181"/>
    </row>
    <row r="8" spans="1:22" s="69" customFormat="1" ht="12.75" customHeight="1">
      <c r="A8" s="164" t="s">
        <v>46</v>
      </c>
      <c r="B8" s="164" t="s">
        <v>2</v>
      </c>
      <c r="C8" s="164" t="s">
        <v>47</v>
      </c>
      <c r="D8" s="164" t="s">
        <v>48</v>
      </c>
      <c r="E8" s="164" t="s">
        <v>84</v>
      </c>
      <c r="F8" s="73"/>
      <c r="G8" s="130" t="s">
        <v>131</v>
      </c>
      <c r="H8" s="134" t="s">
        <v>131</v>
      </c>
      <c r="I8" s="134" t="s">
        <v>131</v>
      </c>
      <c r="J8" s="134" t="s">
        <v>131</v>
      </c>
      <c r="K8" s="134" t="s">
        <v>131</v>
      </c>
      <c r="L8" s="134" t="s">
        <v>131</v>
      </c>
      <c r="M8" s="134" t="s">
        <v>131</v>
      </c>
      <c r="N8" s="74"/>
      <c r="O8" s="182" t="s">
        <v>226</v>
      </c>
      <c r="P8" s="183" t="s">
        <v>227</v>
      </c>
      <c r="Q8" s="168" t="s">
        <v>18</v>
      </c>
      <c r="R8" s="168" t="s">
        <v>228</v>
      </c>
      <c r="S8" s="183" t="s">
        <v>129</v>
      </c>
      <c r="T8" s="183" t="s">
        <v>13</v>
      </c>
      <c r="U8" s="76"/>
      <c r="V8" s="76"/>
    </row>
    <row r="9" spans="1:22" s="69" customFormat="1" ht="27" customHeight="1">
      <c r="A9" s="165"/>
      <c r="B9" s="165"/>
      <c r="C9" s="165" t="s">
        <v>37</v>
      </c>
      <c r="D9" s="165" t="s">
        <v>19</v>
      </c>
      <c r="E9" s="165" t="s">
        <v>49</v>
      </c>
      <c r="F9" s="73"/>
      <c r="G9" s="107"/>
      <c r="H9" s="131"/>
      <c r="I9" s="132"/>
      <c r="J9" s="132"/>
      <c r="K9" s="132"/>
      <c r="L9" s="132"/>
      <c r="M9" s="132"/>
      <c r="N9" s="74"/>
      <c r="O9" s="182" t="s">
        <v>50</v>
      </c>
      <c r="P9" s="184"/>
      <c r="Q9" s="165"/>
      <c r="R9" s="165"/>
      <c r="S9" s="184"/>
      <c r="T9" s="184"/>
      <c r="U9" s="76"/>
      <c r="V9" s="76"/>
    </row>
    <row r="10" spans="1:22" s="65" customFormat="1" ht="15" customHeight="1">
      <c r="A10" s="87" t="s">
        <v>229</v>
      </c>
      <c r="B10" s="87" t="s">
        <v>230</v>
      </c>
      <c r="C10" s="86">
        <v>1</v>
      </c>
      <c r="D10" s="91" t="s">
        <v>80</v>
      </c>
      <c r="E10" s="89" t="s">
        <v>85</v>
      </c>
      <c r="F10" s="68"/>
      <c r="G10" s="136"/>
      <c r="H10" s="136"/>
      <c r="I10" s="135"/>
      <c r="J10" s="135"/>
      <c r="K10" s="135"/>
      <c r="L10" s="135"/>
      <c r="M10" s="136"/>
      <c r="N10" s="66"/>
      <c r="O10" s="137">
        <v>1</v>
      </c>
      <c r="P10" s="139">
        <v>180000</v>
      </c>
      <c r="Q10" s="140">
        <v>0.75</v>
      </c>
      <c r="R10" s="139">
        <v>45000</v>
      </c>
      <c r="S10" s="138">
        <v>10000</v>
      </c>
      <c r="T10" s="149">
        <v>55000</v>
      </c>
      <c r="U10" s="76"/>
      <c r="V10" s="76"/>
    </row>
    <row r="11" spans="1:22" s="65" customFormat="1" ht="15" customHeight="1">
      <c r="A11" s="87" t="s">
        <v>229</v>
      </c>
      <c r="B11" s="87" t="s">
        <v>230</v>
      </c>
      <c r="C11" s="86">
        <v>1</v>
      </c>
      <c r="D11" s="91" t="s">
        <v>69</v>
      </c>
      <c r="E11" s="89" t="s">
        <v>85</v>
      </c>
      <c r="F11" s="68"/>
      <c r="G11" s="136"/>
      <c r="H11" s="136"/>
      <c r="I11" s="135"/>
      <c r="J11" s="135"/>
      <c r="K11" s="135"/>
      <c r="L11" s="135"/>
      <c r="M11" s="136"/>
      <c r="N11" s="66"/>
      <c r="O11" s="137">
        <v>1</v>
      </c>
      <c r="P11" s="139">
        <v>210000</v>
      </c>
      <c r="Q11" s="140">
        <v>0.75</v>
      </c>
      <c r="R11" s="139">
        <v>52500</v>
      </c>
      <c r="S11" s="138">
        <v>14000</v>
      </c>
      <c r="T11" s="149">
        <v>66500</v>
      </c>
      <c r="U11" s="76"/>
      <c r="V11" s="76"/>
    </row>
    <row r="12" spans="1:22" s="65" customFormat="1" ht="15" customHeight="1">
      <c r="A12" s="87" t="s">
        <v>130</v>
      </c>
      <c r="B12" s="87" t="s">
        <v>231</v>
      </c>
      <c r="C12" s="86">
        <v>1</v>
      </c>
      <c r="D12" s="91" t="s">
        <v>81</v>
      </c>
      <c r="E12" s="89" t="s">
        <v>85</v>
      </c>
      <c r="F12" s="68"/>
      <c r="G12" s="136"/>
      <c r="H12" s="136"/>
      <c r="I12" s="135"/>
      <c r="J12" s="135"/>
      <c r="K12" s="135"/>
      <c r="L12" s="135"/>
      <c r="M12" s="136"/>
      <c r="N12" s="66"/>
      <c r="O12" s="137">
        <v>1</v>
      </c>
      <c r="P12" s="139">
        <v>258350</v>
      </c>
      <c r="Q12" s="140">
        <v>0.75</v>
      </c>
      <c r="R12" s="139">
        <v>64587.5</v>
      </c>
      <c r="S12" s="138">
        <v>10475</v>
      </c>
      <c r="T12" s="149">
        <v>75062.5</v>
      </c>
      <c r="U12" s="76"/>
      <c r="V12" s="76"/>
    </row>
    <row r="13" spans="1:22" s="65" customFormat="1" ht="15" customHeight="1">
      <c r="A13" s="87" t="s">
        <v>130</v>
      </c>
      <c r="B13" s="87" t="s">
        <v>237</v>
      </c>
      <c r="C13" s="86">
        <v>1</v>
      </c>
      <c r="D13" s="91" t="s">
        <v>80</v>
      </c>
      <c r="E13" s="89" t="s">
        <v>85</v>
      </c>
      <c r="F13" s="68"/>
      <c r="G13" s="136"/>
      <c r="H13" s="136"/>
      <c r="I13" s="135"/>
      <c r="J13" s="135"/>
      <c r="K13" s="135"/>
      <c r="L13" s="135"/>
      <c r="M13" s="136"/>
      <c r="N13" s="66"/>
      <c r="O13" s="137">
        <v>1</v>
      </c>
      <c r="P13" s="139">
        <v>51650</v>
      </c>
      <c r="Q13" s="140">
        <v>0.75</v>
      </c>
      <c r="R13" s="139">
        <v>12912.5</v>
      </c>
      <c r="S13" s="138">
        <v>900</v>
      </c>
      <c r="T13" s="149">
        <v>13812.5</v>
      </c>
      <c r="U13" s="76"/>
      <c r="V13" s="76"/>
    </row>
    <row r="14" spans="1:22" s="65" customFormat="1" ht="15" customHeight="1">
      <c r="A14" s="87" t="s">
        <v>244</v>
      </c>
      <c r="B14" s="87" t="s">
        <v>245</v>
      </c>
      <c r="C14" s="86">
        <v>3</v>
      </c>
      <c r="D14" s="91" t="s">
        <v>246</v>
      </c>
      <c r="E14" s="89" t="s">
        <v>85</v>
      </c>
      <c r="F14" s="68"/>
      <c r="G14" s="136"/>
      <c r="H14" s="136"/>
      <c r="I14" s="135"/>
      <c r="J14" s="135"/>
      <c r="K14" s="135"/>
      <c r="L14" s="135"/>
      <c r="M14" s="136"/>
      <c r="N14" s="66"/>
      <c r="O14" s="137">
        <v>1</v>
      </c>
      <c r="P14" s="139"/>
      <c r="Q14" s="140"/>
      <c r="R14" s="139"/>
      <c r="S14" s="138"/>
      <c r="T14" s="149">
        <v>45000</v>
      </c>
      <c r="U14" s="76"/>
      <c r="V14" s="76"/>
    </row>
    <row r="15" spans="1:22" s="65" customFormat="1" ht="15" customHeight="1">
      <c r="A15" s="87" t="s">
        <v>83</v>
      </c>
      <c r="B15" s="87" t="s">
        <v>238</v>
      </c>
      <c r="C15" s="86">
        <v>1</v>
      </c>
      <c r="D15" s="91" t="s">
        <v>69</v>
      </c>
      <c r="E15" s="89" t="s">
        <v>86</v>
      </c>
      <c r="F15" s="68"/>
      <c r="G15" s="136"/>
      <c r="H15" s="135"/>
      <c r="I15" s="135"/>
      <c r="J15" s="135"/>
      <c r="K15" s="135"/>
      <c r="L15" s="136"/>
      <c r="M15" s="136"/>
      <c r="N15" s="66"/>
      <c r="O15" s="137">
        <v>1</v>
      </c>
      <c r="P15" s="139">
        <v>34000</v>
      </c>
      <c r="Q15" s="140">
        <v>0.75</v>
      </c>
      <c r="R15" s="139">
        <v>8500</v>
      </c>
      <c r="S15" s="138">
        <v>2750</v>
      </c>
      <c r="T15" s="149">
        <v>11250</v>
      </c>
      <c r="U15" s="76"/>
      <c r="V15" s="76"/>
    </row>
    <row r="16" spans="1:22" s="65" customFormat="1" ht="15" customHeight="1">
      <c r="A16" s="87" t="s">
        <v>83</v>
      </c>
      <c r="B16" s="87" t="s">
        <v>233</v>
      </c>
      <c r="C16" s="86">
        <v>1</v>
      </c>
      <c r="D16" s="91" t="s">
        <v>81</v>
      </c>
      <c r="E16" s="89" t="s">
        <v>86</v>
      </c>
      <c r="F16" s="68"/>
      <c r="G16" s="136"/>
      <c r="H16" s="135"/>
      <c r="I16" s="135"/>
      <c r="J16" s="135"/>
      <c r="K16" s="135"/>
      <c r="L16" s="136"/>
      <c r="M16" s="136"/>
      <c r="N16" s="66"/>
      <c r="O16" s="137">
        <v>1</v>
      </c>
      <c r="P16" s="139">
        <v>62100</v>
      </c>
      <c r="Q16" s="140">
        <v>0.75</v>
      </c>
      <c r="R16" s="139">
        <v>15525</v>
      </c>
      <c r="S16" s="138">
        <v>13500</v>
      </c>
      <c r="T16" s="149">
        <v>29025</v>
      </c>
      <c r="U16" s="76"/>
      <c r="V16" s="76"/>
    </row>
    <row r="17" spans="1:22" s="65" customFormat="1" ht="15" customHeight="1">
      <c r="A17" s="87" t="s">
        <v>83</v>
      </c>
      <c r="B17" s="87" t="s">
        <v>239</v>
      </c>
      <c r="C17" s="86">
        <v>1</v>
      </c>
      <c r="D17" s="91" t="s">
        <v>80</v>
      </c>
      <c r="E17" s="89" t="s">
        <v>86</v>
      </c>
      <c r="F17" s="68"/>
      <c r="G17" s="136"/>
      <c r="H17" s="135"/>
      <c r="I17" s="135"/>
      <c r="J17" s="135"/>
      <c r="K17" s="135"/>
      <c r="L17" s="136"/>
      <c r="M17" s="136"/>
      <c r="N17" s="66"/>
      <c r="O17" s="137">
        <v>1</v>
      </c>
      <c r="P17" s="139">
        <v>35000</v>
      </c>
      <c r="Q17" s="140">
        <v>0.75</v>
      </c>
      <c r="R17" s="139">
        <v>8750</v>
      </c>
      <c r="S17" s="138">
        <v>4000</v>
      </c>
      <c r="T17" s="149">
        <v>12750</v>
      </c>
      <c r="U17" s="76"/>
      <c r="V17" s="76"/>
    </row>
    <row r="18" spans="1:22" s="65" customFormat="1" ht="15" customHeight="1">
      <c r="A18" s="87" t="s">
        <v>83</v>
      </c>
      <c r="B18" s="87" t="s">
        <v>240</v>
      </c>
      <c r="C18" s="86">
        <v>1</v>
      </c>
      <c r="D18" s="91" t="s">
        <v>232</v>
      </c>
      <c r="E18" s="89" t="s">
        <v>86</v>
      </c>
      <c r="F18" s="68"/>
      <c r="G18" s="136"/>
      <c r="H18" s="135"/>
      <c r="I18" s="135"/>
      <c r="J18" s="135"/>
      <c r="K18" s="135"/>
      <c r="L18" s="136"/>
      <c r="M18" s="136"/>
      <c r="N18" s="66"/>
      <c r="O18" s="137">
        <v>1</v>
      </c>
      <c r="P18" s="139">
        <v>8200</v>
      </c>
      <c r="Q18" s="140">
        <v>0.75</v>
      </c>
      <c r="R18" s="139">
        <v>2050</v>
      </c>
      <c r="S18" s="138">
        <v>2900</v>
      </c>
      <c r="T18" s="149">
        <v>4950</v>
      </c>
      <c r="U18" s="76"/>
      <c r="V18" s="76"/>
    </row>
    <row r="19" spans="1:22" s="65" customFormat="1" ht="15" customHeight="1">
      <c r="A19" s="87" t="s">
        <v>83</v>
      </c>
      <c r="B19" s="87" t="s">
        <v>241</v>
      </c>
      <c r="C19" s="86">
        <v>1</v>
      </c>
      <c r="D19" s="91" t="s">
        <v>69</v>
      </c>
      <c r="E19" s="89" t="s">
        <v>86</v>
      </c>
      <c r="F19" s="68"/>
      <c r="G19" s="136"/>
      <c r="H19" s="135"/>
      <c r="I19" s="135"/>
      <c r="J19" s="135"/>
      <c r="K19" s="135"/>
      <c r="L19" s="136"/>
      <c r="M19" s="136"/>
      <c r="N19" s="66"/>
      <c r="O19" s="137">
        <v>1</v>
      </c>
      <c r="P19" s="139">
        <v>65000</v>
      </c>
      <c r="Q19" s="140">
        <v>0.75</v>
      </c>
      <c r="R19" s="139">
        <v>16250</v>
      </c>
      <c r="S19" s="138">
        <v>1500</v>
      </c>
      <c r="T19" s="149">
        <v>17750</v>
      </c>
      <c r="U19" s="76"/>
      <c r="V19" s="76"/>
    </row>
    <row r="20" spans="1:22" s="65" customFormat="1" ht="15" customHeight="1">
      <c r="A20" s="87" t="s">
        <v>83</v>
      </c>
      <c r="B20" s="87" t="s">
        <v>242</v>
      </c>
      <c r="C20" s="86">
        <v>1</v>
      </c>
      <c r="D20" s="91" t="s">
        <v>69</v>
      </c>
      <c r="E20" s="89" t="s">
        <v>86</v>
      </c>
      <c r="F20" s="68"/>
      <c r="G20" s="136"/>
      <c r="H20" s="135"/>
      <c r="I20" s="135"/>
      <c r="J20" s="135"/>
      <c r="K20" s="135"/>
      <c r="L20" s="136"/>
      <c r="M20" s="136"/>
      <c r="N20" s="66"/>
      <c r="O20" s="137">
        <v>1</v>
      </c>
      <c r="P20" s="139">
        <v>40000</v>
      </c>
      <c r="Q20" s="140">
        <v>0.75</v>
      </c>
      <c r="R20" s="139">
        <v>10000</v>
      </c>
      <c r="S20" s="138">
        <v>800</v>
      </c>
      <c r="T20" s="149">
        <v>10800</v>
      </c>
      <c r="U20" s="76"/>
      <c r="V20" s="76"/>
    </row>
    <row r="21" spans="1:22" s="65" customFormat="1" ht="15" customHeight="1">
      <c r="A21" s="87" t="s">
        <v>206</v>
      </c>
      <c r="B21" s="87" t="s">
        <v>207</v>
      </c>
      <c r="C21" s="86">
        <v>8</v>
      </c>
      <c r="D21" s="91" t="s">
        <v>69</v>
      </c>
      <c r="E21" s="89"/>
      <c r="F21" s="68"/>
      <c r="G21" s="136"/>
      <c r="H21" s="135"/>
      <c r="I21" s="135"/>
      <c r="J21" s="135"/>
      <c r="K21" s="135"/>
      <c r="L21" s="136"/>
      <c r="M21" s="136"/>
      <c r="N21" s="66"/>
      <c r="O21" s="137">
        <v>2</v>
      </c>
      <c r="P21" s="150">
        <v>19520</v>
      </c>
      <c r="Q21" s="140">
        <v>0.78</v>
      </c>
      <c r="R21" s="139">
        <v>4294.3999999999996</v>
      </c>
      <c r="S21" s="151">
        <v>5200</v>
      </c>
      <c r="T21" s="149">
        <v>13788.8</v>
      </c>
      <c r="U21" s="76"/>
      <c r="V21" s="76"/>
    </row>
    <row r="22" spans="1:22" s="65" customFormat="1" ht="15" customHeight="1">
      <c r="A22" s="87" t="s">
        <v>206</v>
      </c>
      <c r="B22" s="87" t="s">
        <v>207</v>
      </c>
      <c r="C22" s="86">
        <v>4</v>
      </c>
      <c r="D22" s="91" t="s">
        <v>80</v>
      </c>
      <c r="E22" s="89"/>
      <c r="F22" s="68"/>
      <c r="G22" s="136"/>
      <c r="H22" s="135"/>
      <c r="I22" s="135"/>
      <c r="J22" s="135"/>
      <c r="K22" s="135"/>
      <c r="L22" s="136"/>
      <c r="M22" s="136"/>
      <c r="N22" s="66"/>
      <c r="O22" s="137">
        <v>2</v>
      </c>
      <c r="P22" s="150">
        <v>8960</v>
      </c>
      <c r="Q22" s="140">
        <v>0.78</v>
      </c>
      <c r="R22" s="139">
        <v>1971.2</v>
      </c>
      <c r="S22" s="151">
        <v>2600</v>
      </c>
      <c r="T22" s="149">
        <v>6542.4</v>
      </c>
      <c r="U22" s="76"/>
      <c r="V22" s="76"/>
    </row>
    <row r="23" spans="1:22" s="65" customFormat="1" ht="15" customHeight="1">
      <c r="A23" s="87" t="s">
        <v>206</v>
      </c>
      <c r="B23" s="87" t="s">
        <v>207</v>
      </c>
      <c r="C23" s="86">
        <v>3</v>
      </c>
      <c r="D23" s="91" t="s">
        <v>81</v>
      </c>
      <c r="E23" s="89"/>
      <c r="F23" s="68"/>
      <c r="G23" s="136"/>
      <c r="H23" s="135"/>
      <c r="I23" s="135"/>
      <c r="J23" s="135"/>
      <c r="K23" s="135"/>
      <c r="L23" s="136"/>
      <c r="M23" s="136"/>
      <c r="N23" s="66"/>
      <c r="O23" s="137">
        <v>2</v>
      </c>
      <c r="P23" s="150">
        <v>6780</v>
      </c>
      <c r="Q23" s="140">
        <v>0.78</v>
      </c>
      <c r="R23" s="139">
        <v>1491.6</v>
      </c>
      <c r="S23" s="151">
        <v>1950</v>
      </c>
      <c r="T23" s="149">
        <v>4933.2</v>
      </c>
      <c r="U23" s="76"/>
      <c r="V23" s="76"/>
    </row>
    <row r="24" spans="1:22" s="65" customFormat="1" ht="15" customHeight="1">
      <c r="A24" s="87" t="s">
        <v>206</v>
      </c>
      <c r="B24" s="87" t="s">
        <v>207</v>
      </c>
      <c r="C24" s="86">
        <v>1</v>
      </c>
      <c r="D24" s="91" t="s">
        <v>232</v>
      </c>
      <c r="E24" s="89"/>
      <c r="F24" s="68"/>
      <c r="G24" s="136"/>
      <c r="H24" s="135"/>
      <c r="I24" s="135"/>
      <c r="J24" s="135"/>
      <c r="K24" s="135"/>
      <c r="L24" s="136"/>
      <c r="M24" s="136"/>
      <c r="N24" s="66"/>
      <c r="O24" s="137">
        <v>2</v>
      </c>
      <c r="P24" s="150">
        <v>2260</v>
      </c>
      <c r="Q24" s="140">
        <v>0.78</v>
      </c>
      <c r="R24" s="139">
        <v>497.2</v>
      </c>
      <c r="S24" s="151">
        <v>700</v>
      </c>
      <c r="T24" s="149">
        <v>1694.4</v>
      </c>
      <c r="U24" s="76"/>
      <c r="V24" s="76"/>
    </row>
    <row r="25" spans="1:22" s="65" customFormat="1" ht="15" customHeight="1">
      <c r="A25" s="87" t="s">
        <v>206</v>
      </c>
      <c r="B25" s="87" t="s">
        <v>243</v>
      </c>
      <c r="C25" s="86">
        <v>1</v>
      </c>
      <c r="D25" s="91" t="s">
        <v>80</v>
      </c>
      <c r="E25" s="89"/>
      <c r="F25" s="68"/>
      <c r="G25" s="136"/>
      <c r="H25" s="135"/>
      <c r="I25" s="135"/>
      <c r="J25" s="135"/>
      <c r="K25" s="135"/>
      <c r="L25" s="136"/>
      <c r="M25" s="136"/>
      <c r="N25" s="66"/>
      <c r="O25" s="137">
        <v>1</v>
      </c>
      <c r="P25" s="150">
        <v>8190</v>
      </c>
      <c r="Q25" s="140">
        <v>0.78</v>
      </c>
      <c r="R25" s="139">
        <v>1801.8</v>
      </c>
      <c r="S25" s="151">
        <v>4000</v>
      </c>
      <c r="T25" s="149">
        <v>5801.8</v>
      </c>
      <c r="U25" s="76"/>
      <c r="V25" s="76"/>
    </row>
    <row r="26" spans="1:22" s="65" customFormat="1" ht="15" customHeight="1">
      <c r="A26" s="87" t="s">
        <v>206</v>
      </c>
      <c r="B26" s="87" t="s">
        <v>243</v>
      </c>
      <c r="C26" s="86">
        <v>1</v>
      </c>
      <c r="D26" s="91" t="s">
        <v>81</v>
      </c>
      <c r="E26" s="89"/>
      <c r="F26" s="68"/>
      <c r="G26" s="136"/>
      <c r="H26" s="135"/>
      <c r="I26" s="135"/>
      <c r="J26" s="135"/>
      <c r="K26" s="135"/>
      <c r="L26" s="136"/>
      <c r="M26" s="136"/>
      <c r="N26" s="66"/>
      <c r="O26" s="137">
        <v>1</v>
      </c>
      <c r="P26" s="150">
        <v>8125</v>
      </c>
      <c r="Q26" s="140">
        <v>0.78</v>
      </c>
      <c r="R26" s="139">
        <v>1787.5</v>
      </c>
      <c r="S26" s="151">
        <v>3000</v>
      </c>
      <c r="T26" s="149">
        <v>4787.5</v>
      </c>
      <c r="U26" s="76"/>
      <c r="V26" s="76"/>
    </row>
    <row r="29" spans="1:22" s="65" customFormat="1" ht="15" customHeight="1" thickBot="1">
      <c r="A29" s="160"/>
      <c r="B29" s="160"/>
      <c r="C29" s="64"/>
      <c r="D29" s="161"/>
      <c r="E29" s="154"/>
      <c r="F29" s="68"/>
      <c r="G29" s="64"/>
      <c r="H29" s="64"/>
      <c r="I29" s="64"/>
      <c r="J29" s="64"/>
      <c r="K29" s="64"/>
      <c r="L29" s="64"/>
      <c r="M29" s="64"/>
      <c r="N29" s="64"/>
      <c r="O29" s="64"/>
      <c r="P29" s="155"/>
      <c r="Q29" s="156"/>
      <c r="R29" s="157"/>
      <c r="S29" s="158"/>
      <c r="T29" s="158"/>
      <c r="U29" s="76"/>
      <c r="V29" s="76"/>
    </row>
    <row r="30" spans="1:22" s="65" customFormat="1" ht="15" customHeight="1" thickBot="1">
      <c r="A30" s="162"/>
      <c r="B30" s="64"/>
      <c r="D30" s="64"/>
      <c r="E30" s="63"/>
      <c r="F30" s="68"/>
      <c r="G30" s="67"/>
      <c r="H30" s="67"/>
      <c r="I30" s="67"/>
      <c r="J30" s="67"/>
      <c r="K30" s="67"/>
      <c r="L30" s="67"/>
      <c r="M30" s="67"/>
      <c r="N30" s="66"/>
      <c r="O30" s="66"/>
      <c r="Q30" s="66"/>
      <c r="R30" s="66"/>
      <c r="S30" s="66"/>
      <c r="T30" s="58">
        <v>379448.10000000003</v>
      </c>
      <c r="U30" s="76"/>
      <c r="V30" s="76"/>
    </row>
    <row r="31" spans="1:22" s="67" customFormat="1" ht="15">
      <c r="A31" s="163"/>
      <c r="B31" s="64"/>
      <c r="C31" s="90"/>
      <c r="D31" s="90"/>
      <c r="E31" s="92"/>
      <c r="F31" s="92"/>
      <c r="G31" s="92"/>
      <c r="H31" s="92"/>
      <c r="I31" s="68"/>
      <c r="J31" s="66"/>
      <c r="K31" s="66"/>
      <c r="L31" s="66"/>
      <c r="M31" s="66"/>
      <c r="N31" s="66"/>
      <c r="O31" s="66"/>
      <c r="P31" s="65"/>
      <c r="T31" s="66"/>
      <c r="U31" s="76"/>
      <c r="V31" s="76"/>
    </row>
    <row r="34" spans="20:20">
      <c r="T34" s="141"/>
    </row>
  </sheetData>
  <mergeCells count="13">
    <mergeCell ref="G7:M7"/>
    <mergeCell ref="P7:T7"/>
    <mergeCell ref="A8:A9"/>
    <mergeCell ref="B8:B9"/>
    <mergeCell ref="C8:C9"/>
    <mergeCell ref="D8:D9"/>
    <mergeCell ref="E8:E9"/>
    <mergeCell ref="O8:O9"/>
    <mergeCell ref="P8:P9"/>
    <mergeCell ref="Q8:Q9"/>
    <mergeCell ref="R8:R9"/>
    <mergeCell ref="S8:S9"/>
    <mergeCell ref="T8:T9"/>
  </mergeCells>
  <conditionalFormatting sqref="G8:H8">
    <cfRule type="cellIs" dxfId="9" priority="9" operator="equal">
      <formula>"D"</formula>
    </cfRule>
    <cfRule type="cellIs" dxfId="8" priority="10" operator="equal">
      <formula>"S"</formula>
    </cfRule>
  </conditionalFormatting>
  <conditionalFormatting sqref="I8:J8">
    <cfRule type="cellIs" dxfId="7" priority="7" operator="equal">
      <formula>"D"</formula>
    </cfRule>
    <cfRule type="cellIs" dxfId="6" priority="8" operator="equal">
      <formula>"S"</formula>
    </cfRule>
  </conditionalFormatting>
  <conditionalFormatting sqref="K8">
    <cfRule type="cellIs" dxfId="5" priority="5" operator="equal">
      <formula>"D"</formula>
    </cfRule>
    <cfRule type="cellIs" dxfId="4" priority="6" operator="equal">
      <formula>"S"</formula>
    </cfRule>
  </conditionalFormatting>
  <conditionalFormatting sqref="L8">
    <cfRule type="cellIs" dxfId="3" priority="3" operator="equal">
      <formula>"D"</formula>
    </cfRule>
    <cfRule type="cellIs" dxfId="2" priority="4" operator="equal">
      <formula>"S"</formula>
    </cfRule>
  </conditionalFormatting>
  <conditionalFormatting sqref="M8">
    <cfRule type="cellIs" dxfId="1" priority="1" operator="equal">
      <formula>"D"</formula>
    </cfRule>
    <cfRule type="cellIs" dxfId="0" priority="2" operator="equal">
      <formula>"S"</formula>
    </cfRule>
  </conditionalFormatting>
  <dataValidations count="2">
    <dataValidation type="list" allowBlank="1" showInputMessage="1" showErrorMessage="1" sqref="B10:B14 B29 B21:B26">
      <formula1>FORMATOS</formula1>
    </dataValidation>
    <dataValidation type="list" allowBlank="1" showInputMessage="1" showErrorMessage="1" sqref="B16">
      <formula1>INDIRECT(#REF!)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601AE590EC044DB87189CB3ADED201" ma:contentTypeVersion="8" ma:contentTypeDescription="Create a new document." ma:contentTypeScope="" ma:versionID="234eff699521a23e5bf8d1a0636f3320">
  <xsd:schema xmlns:xsd="http://www.w3.org/2001/XMLSchema" xmlns:xs="http://www.w3.org/2001/XMLSchema" xmlns:p="http://schemas.microsoft.com/office/2006/metadata/properties" xmlns:ns3="bc93778d-e62d-49fb-878b-cf91769bda1e" targetNamespace="http://schemas.microsoft.com/office/2006/metadata/properties" ma:root="true" ma:fieldsID="c488b270dd6ea6afe5f6e25995a6a39b" ns3:_="">
    <xsd:import namespace="bc93778d-e62d-49fb-878b-cf91769bda1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3778d-e62d-49fb-878b-cf91769bda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507BDF-CFF5-47C8-BF28-C8FDB55348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93778d-e62d-49fb-878b-cf91769bda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90DF64-C16A-404E-87AB-D27A8BB67B97}">
  <ds:schemaRefs>
    <ds:schemaRef ds:uri="bc93778d-e62d-49fb-878b-cf91769bda1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D90627A-9FB5-4361-9765-0BC6741A32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Portada </vt:lpstr>
      <vt:lpstr>Òptico</vt:lpstr>
      <vt:lpstr>Plan Prensa y suplementos</vt:lpstr>
      <vt:lpstr>Ranking Radio</vt:lpstr>
      <vt:lpstr>Plan Exterior</vt:lpstr>
      <vt:lpstr>'Plan Prensa y suplementos'!Títulos_a_imprimir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Marquez</dc:creator>
  <cp:lastModifiedBy>Madrid Digital</cp:lastModifiedBy>
  <cp:lastPrinted>2021-09-13T12:11:59Z</cp:lastPrinted>
  <dcterms:created xsi:type="dcterms:W3CDTF">2018-07-09T10:42:18Z</dcterms:created>
  <dcterms:modified xsi:type="dcterms:W3CDTF">2022-01-12T11:25:32Z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  <property fmtid="{D5CDD505-2E9C-101B-9397-08002B2CF9AE}" pid="20" name="ContentTypeId">
    <vt:lpwstr>0x01010058601AE590EC044DB87189CB3ADED201</vt:lpwstr>
  </property>
</Properties>
</file>